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ÜRKELİ_MEM_İSTATİSTİKLER\"/>
    </mc:Choice>
  </mc:AlternateContent>
  <bookViews>
    <workbookView xWindow="0" yWindow="0" windowWidth="23040" windowHeight="9420"/>
  </bookViews>
  <sheets>
    <sheet name="İLÇELER" sheetId="10" r:id="rId1"/>
    <sheet name="AYANCIK" sheetId="2" r:id="rId2"/>
    <sheet name="BOYABAT" sheetId="3" r:id="rId3"/>
    <sheet name="DİKMEN" sheetId="4" r:id="rId4"/>
    <sheet name="DURAĞAN" sheetId="5" r:id="rId5"/>
    <sheet name="ERFELEK" sheetId="6" r:id="rId6"/>
    <sheet name="GERZE" sheetId="7" r:id="rId7"/>
    <sheet name="MERKEZ" sheetId="1" r:id="rId8"/>
    <sheet name="SARAYDÜZÜ" sheetId="8" r:id="rId9"/>
    <sheet name="TÜRKELİ" sheetId="9" r:id="rId10"/>
  </sheets>
  <definedNames>
    <definedName name="_xlnm._FilterDatabase" localSheetId="0" hidden="1">İLÇELER!$A$3:$W$3</definedName>
    <definedName name="_xlnm._FilterDatabase" localSheetId="7" hidden="1">MERKEZ!$A$3:$X$3</definedName>
    <definedName name="_xlnm._FilterDatabase" localSheetId="9" hidden="1">TÜRKELİ!$A$3:$X$3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0" l="1"/>
  <c r="E13" i="10"/>
  <c r="C13" i="10"/>
  <c r="E10" i="9" l="1"/>
  <c r="F10" i="9"/>
  <c r="D10" i="9"/>
  <c r="E13" i="1" l="1"/>
  <c r="F13" i="1"/>
  <c r="D13" i="1"/>
  <c r="E6" i="6" l="1"/>
  <c r="F6" i="6"/>
  <c r="D6" i="6"/>
  <c r="E7" i="4" l="1"/>
  <c r="F7" i="4"/>
  <c r="D7" i="4"/>
  <c r="I12" i="3" l="1"/>
  <c r="K12" i="3"/>
  <c r="M12" i="3"/>
  <c r="O12" i="3"/>
  <c r="Q12" i="3"/>
  <c r="S12" i="3"/>
  <c r="G12" i="3"/>
  <c r="E12" i="3"/>
  <c r="F12" i="3"/>
  <c r="D12" i="3"/>
  <c r="E9" i="2" l="1"/>
  <c r="F9" i="2"/>
  <c r="D9" i="2"/>
</calcChain>
</file>

<file path=xl/sharedStrings.xml><?xml version="1.0" encoding="utf-8"?>
<sst xmlns="http://schemas.openxmlformats.org/spreadsheetml/2006/main" count="458" uniqueCount="90">
  <si>
    <t>SIRA NO</t>
  </si>
  <si>
    <t>İLÇE ADI</t>
  </si>
  <si>
    <t>OKUL ADI</t>
  </si>
  <si>
    <t>Son Sınıf Öğrenci Sayısı</t>
  </si>
  <si>
    <t>Sınava Giren Öğrenci Sayısı</t>
  </si>
  <si>
    <t>Sınava Girmeyen Öğrenci Sayısı</t>
  </si>
  <si>
    <t>Türkçe Dersi Doğru Ortalaması</t>
  </si>
  <si>
    <t>Türkçe Dersi Puan Ortalaması</t>
  </si>
  <si>
    <t>Fen ve Teknoloji Dersi Doğru Ortalaması</t>
  </si>
  <si>
    <t>Fen ve Teknoloji Dersi Puan Ortalaması</t>
  </si>
  <si>
    <t>Matematik Dersi Doğru Ortalaması</t>
  </si>
  <si>
    <t>Matematik Dersi Puan Ortalaması</t>
  </si>
  <si>
    <t xml:space="preserve"> T.C Inkılap Tarihi ve Atatürkçülük Dersi Doğru Ortalaması</t>
  </si>
  <si>
    <t xml:space="preserve"> T.C Inkılap Tarihi ve Atatürkçülük Dersi Puan Ortalaması</t>
  </si>
  <si>
    <t>Din Kültürü ve Ahlak Bilgisi Dersi Doğru Ortalaması</t>
  </si>
  <si>
    <t>Din Kültürü ve Ahlak Bilgisi Dersi Puan Ortalaması</t>
  </si>
  <si>
    <t>Yabancı Dil Doğru Ortalaması</t>
  </si>
  <si>
    <t>Yabancı Dil Puan Ortalaması</t>
  </si>
  <si>
    <t>Derslerin Toplam Doğru Ortalaması</t>
  </si>
  <si>
    <t>1. Dönem Ortak Sınav Puan Ortalaması</t>
  </si>
  <si>
    <t>MERKEZ</t>
  </si>
  <si>
    <t>2014-2015</t>
  </si>
  <si>
    <t>2015-2016</t>
  </si>
  <si>
    <t>1. ORTAK SINAV SAYISAL BİLGİLERİ</t>
  </si>
  <si>
    <t>SARAYDÜZÜ</t>
  </si>
  <si>
    <t>AYANCIK</t>
  </si>
  <si>
    <t>BOYABAT</t>
  </si>
  <si>
    <t>GERZE</t>
  </si>
  <si>
    <t>TÜRKELİ</t>
  </si>
  <si>
    <t>DURAĞAN</t>
  </si>
  <si>
    <t>ERFELEK</t>
  </si>
  <si>
    <t>DİKMEN</t>
  </si>
  <si>
    <t>CUMHURİYET YBO</t>
  </si>
  <si>
    <t>AYANCIK İLÇESİ 2016-2017 EĞİTİM ÖĞRETİM YILI 8. SINIFLAR ORTAK SINAV  BAŞARI  DURUMU</t>
  </si>
  <si>
    <t>2014-2015 1. Sınav</t>
  </si>
  <si>
    <t>2015-2016 1. Sınav</t>
  </si>
  <si>
    <t xml:space="preserve">2016-2017 1. Sınav </t>
  </si>
  <si>
    <t>-</t>
  </si>
  <si>
    <t>2016-2017</t>
  </si>
  <si>
    <t>ATATÜRK ORTAOKULU</t>
  </si>
  <si>
    <t>YAŞAR TOPÇU YBO</t>
  </si>
  <si>
    <t>BOYABAT İLÇESİ 2016-2017 EĞİTİM ÖĞRETİM YILI 8. SINIFLAR ORTAK SINAV  BAŞARI  DURUMU</t>
  </si>
  <si>
    <t>ÇATTEPE ORTAOKULU</t>
  </si>
  <si>
    <t>İNÖNÜ ORTAOKULU</t>
  </si>
  <si>
    <t>İMAM H. ORTAOKULU</t>
  </si>
  <si>
    <t>YUNUS EMRE ORT.</t>
  </si>
  <si>
    <t>YENİKONAK YBO</t>
  </si>
  <si>
    <t>M.AKİF ERSOY ORT.</t>
  </si>
  <si>
    <t>CENGİZ TOPEL ORT.</t>
  </si>
  <si>
    <t xml:space="preserve"> İMAM HATİP ORT.</t>
  </si>
  <si>
    <t>HAMİT TEKİN ORT.</t>
  </si>
  <si>
    <t>CUMHURİYET ORT.</t>
  </si>
  <si>
    <t>SARIAĞAÇÇAYIRI ORT.</t>
  </si>
  <si>
    <t>CAN KARDEŞLER YBO</t>
  </si>
  <si>
    <t>ŞEHİT B.DOLMA ORT.</t>
  </si>
  <si>
    <t>DİKMEN İLÇESİ 2016-2017 EĞİTİM ÖĞRETİM YILI 8. SINIFLAR ORTAK SINAV  BAŞARI  DURUMU</t>
  </si>
  <si>
    <t>DURAĞAN İLÇESİ 2016-2017 EĞİTİM ÖĞRETİM YILI 8. SINIFLAR ORTAK SINAV  BAŞARI  DURUMU</t>
  </si>
  <si>
    <t>Ş. KADİRLER ORT.</t>
  </si>
  <si>
    <t>Ş. ENGİN ŞAHİN YBO</t>
  </si>
  <si>
    <t>Ş. HÜSEYİN YANIK İ.H.O.</t>
  </si>
  <si>
    <t>ÇERÇİLER Ş.R.G. YBO</t>
  </si>
  <si>
    <t>75. YIL CUMHURİYET YBO</t>
  </si>
  <si>
    <t>ERFELEK İLÇESİ 2016-2017 EĞİTİM ÖĞRETİM YILI 8. SINIFLAR ORTAK SINAV  BAŞARI  DURUMU</t>
  </si>
  <si>
    <t>İMAM HATİP ORT.</t>
  </si>
  <si>
    <t>ATATÜRK ORT.</t>
  </si>
  <si>
    <t>YUNUS EMRE İ.H.O.</t>
  </si>
  <si>
    <t>HAŞİM VE Z.T. ORT.</t>
  </si>
  <si>
    <t>BELÖREN ORT.</t>
  </si>
  <si>
    <t>GERZE İLÇESİ 2016-2017 EĞİTİM ÖĞRETİM YILI 8. SINIFLAR ORTAK SINAV  BAŞARI  DURUMU</t>
  </si>
  <si>
    <t>GELİNCİK ORTAOKULU</t>
  </si>
  <si>
    <t>Ş. H. ÖZDOĞRU ORT.</t>
  </si>
  <si>
    <t>SEYİT BİLAL İ.H.O.</t>
  </si>
  <si>
    <t>MEHMET A.E. ORT.</t>
  </si>
  <si>
    <t>İSTİKLAL ORT.</t>
  </si>
  <si>
    <t>TOKİ Ş.F. ERER ORT.</t>
  </si>
  <si>
    <t>BEKTAŞAĞA A. ORT.</t>
  </si>
  <si>
    <t>KABALI ORTAOKULU</t>
  </si>
  <si>
    <t>ABALI ORTAOKULU</t>
  </si>
  <si>
    <t>MERKEZ İLÇE 2016-2017 EĞİTİM ÖĞRETİM YILI 8. SINIFLAR ORTAK SINAV  BAŞARI  DURUMU</t>
  </si>
  <si>
    <t>TÜRKAYLAR ORT.</t>
  </si>
  <si>
    <t>SARAYDÜZÜ İLÇESİ 2016-2017 EĞİTİM ÖĞRETİM YILI 8. SINIFLAR ORTAK SINAV  BAŞARI  DURUMU</t>
  </si>
  <si>
    <t>TÜRKELİ İLÇESİ 2016-2017 EĞİTİM ÖĞRETİM YILI 8. SINIFLAR ORTAK SINAV  BAŞARI  DURUMU</t>
  </si>
  <si>
    <t>HELALDI ORTAOKULU</t>
  </si>
  <si>
    <t>AYAZ ORTAOKULU</t>
  </si>
  <si>
    <t>GAZİ M.KEMAL YBO</t>
  </si>
  <si>
    <t>AKÇABÜK ORTAOKULU</t>
  </si>
  <si>
    <t>İLÇELER 2016-2017 EĞİTİM ÖĞRETİM YILI 8. SINIFLAR ORTAK SINAV  BAŞARI  DURUMU</t>
  </si>
  <si>
    <t>TÜRKİYE ORTALAMASI</t>
  </si>
  <si>
    <t>İL ORTALAMASI</t>
  </si>
  <si>
    <t>İL ORTALMASI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</si>
</sst>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rgb="FF0000FF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18"/>
      <color rgb="FF0000FF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6"/>
      <color theme="1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4" borderId="2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/>
    </xf>
    <xf numFmtId="0" fontId="3" fillId="4" borderId="4" xfId="1" applyNumberFormat="1" applyFont="1" applyFill="1" applyBorder="1" applyAlignment="1" applyProtection="1">
      <alignment horizontal="center" vertical="center"/>
    </xf>
    <xf numFmtId="0" fontId="4" fillId="4" borderId="2" xfId="1" applyNumberFormat="1" applyFont="1" applyFill="1" applyBorder="1" applyAlignment="1" applyProtection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7" borderId="2" xfId="1" applyNumberFormat="1" applyFont="1" applyFill="1" applyBorder="1" applyAlignment="1" applyProtection="1">
      <alignment horizontal="center" vertical="center" wrapText="1"/>
    </xf>
    <xf numFmtId="0" fontId="5" fillId="8" borderId="2" xfId="1" applyNumberFormat="1" applyFont="1" applyFill="1" applyBorder="1" applyAlignment="1" applyProtection="1">
      <alignment horizontal="center" vertical="center" wrapText="1"/>
    </xf>
    <xf numFmtId="0" fontId="5" fillId="9" borderId="2" xfId="1" applyNumberFormat="1" applyFont="1" applyFill="1" applyBorder="1" applyAlignment="1" applyProtection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7" fillId="4" borderId="5" xfId="1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2" fontId="10" fillId="5" borderId="1" xfId="1" applyNumberFormat="1" applyFont="1" applyFill="1" applyBorder="1" applyAlignment="1" applyProtection="1">
      <alignment horizontal="center" vertical="center"/>
    </xf>
    <xf numFmtId="2" fontId="10" fillId="2" borderId="1" xfId="1" applyNumberFormat="1" applyFont="1" applyFill="1" applyBorder="1" applyAlignment="1" applyProtection="1">
      <alignment horizontal="center" vertical="center"/>
    </xf>
    <xf numFmtId="2" fontId="10" fillId="6" borderId="1" xfId="1" applyNumberFormat="1" applyFont="1" applyFill="1" applyBorder="1" applyAlignment="1" applyProtection="1">
      <alignment horizontal="center" vertical="center"/>
    </xf>
    <xf numFmtId="2" fontId="10" fillId="7" borderId="1" xfId="1" applyNumberFormat="1" applyFont="1" applyFill="1" applyBorder="1" applyAlignment="1" applyProtection="1">
      <alignment horizontal="center" vertical="center"/>
    </xf>
    <xf numFmtId="2" fontId="10" fillId="8" borderId="1" xfId="1" applyNumberFormat="1" applyFont="1" applyFill="1" applyBorder="1" applyAlignment="1" applyProtection="1">
      <alignment horizontal="center" vertical="center"/>
    </xf>
    <xf numFmtId="2" fontId="10" fillId="9" borderId="1" xfId="1" applyNumberFormat="1" applyFont="1" applyFill="1" applyBorder="1" applyAlignment="1" applyProtection="1">
      <alignment horizontal="center" vertical="center"/>
    </xf>
    <xf numFmtId="2" fontId="8" fillId="11" borderId="1" xfId="1" applyNumberFormat="1" applyFont="1" applyFill="1" applyBorder="1" applyAlignment="1" applyProtection="1">
      <alignment horizontal="center" vertical="center"/>
    </xf>
    <xf numFmtId="2" fontId="8" fillId="11" borderId="8" xfId="1" applyNumberFormat="1" applyFont="1" applyFill="1" applyBorder="1" applyAlignment="1" applyProtection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 applyProtection="1">
      <alignment horizontal="left" vertical="center"/>
    </xf>
    <xf numFmtId="0" fontId="10" fillId="4" borderId="1" xfId="1" applyNumberFormat="1" applyFont="1" applyFill="1" applyBorder="1" applyAlignment="1" applyProtection="1">
      <alignment vertical="center"/>
    </xf>
    <xf numFmtId="0" fontId="14" fillId="11" borderId="1" xfId="0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/>
    </xf>
    <xf numFmtId="2" fontId="8" fillId="11" borderId="1" xfId="1" applyNumberFormat="1" applyFont="1" applyFill="1" applyBorder="1" applyAlignment="1">
      <alignment horizontal="center" vertical="center"/>
    </xf>
    <xf numFmtId="2" fontId="8" fillId="11" borderId="5" xfId="0" applyNumberFormat="1" applyFont="1" applyFill="1" applyBorder="1" applyAlignment="1">
      <alignment horizontal="center" vertical="center"/>
    </xf>
    <xf numFmtId="2" fontId="8" fillId="11" borderId="5" xfId="1" applyNumberFormat="1" applyFont="1" applyFill="1" applyBorder="1" applyAlignment="1" applyProtection="1">
      <alignment horizontal="center" vertical="center"/>
    </xf>
    <xf numFmtId="2" fontId="8" fillId="11" borderId="5" xfId="1" applyNumberFormat="1" applyFont="1" applyFill="1" applyBorder="1" applyAlignment="1">
      <alignment horizontal="center" vertical="center"/>
    </xf>
    <xf numFmtId="2" fontId="12" fillId="11" borderId="11" xfId="1" applyNumberFormat="1" applyFont="1" applyFill="1" applyBorder="1" applyAlignment="1" applyProtection="1">
      <alignment horizontal="center" vertical="center"/>
    </xf>
    <xf numFmtId="2" fontId="12" fillId="11" borderId="11" xfId="1" applyNumberFormat="1" applyFont="1" applyFill="1" applyBorder="1" applyAlignment="1">
      <alignment horizontal="center" vertical="center"/>
    </xf>
    <xf numFmtId="0" fontId="10" fillId="11" borderId="1" xfId="1" applyNumberFormat="1" applyFont="1" applyFill="1" applyBorder="1" applyAlignment="1" applyProtection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2" fontId="11" fillId="11" borderId="1" xfId="1" applyNumberFormat="1" applyFont="1" applyFill="1" applyBorder="1" applyAlignment="1" applyProtection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2" fontId="12" fillId="10" borderId="0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/>
    </xf>
    <xf numFmtId="0" fontId="0" fillId="10" borderId="0" xfId="0" applyFill="1" applyBorder="1"/>
    <xf numFmtId="0" fontId="0" fillId="10" borderId="0" xfId="0" applyFill="1"/>
    <xf numFmtId="2" fontId="8" fillId="7" borderId="1" xfId="0" applyNumberFormat="1" applyFont="1" applyFill="1" applyBorder="1" applyAlignment="1">
      <alignment horizontal="center" vertical="center"/>
    </xf>
    <xf numFmtId="2" fontId="8" fillId="7" borderId="5" xfId="0" applyNumberFormat="1" applyFont="1" applyFill="1" applyBorder="1" applyAlignment="1">
      <alignment horizontal="center" vertical="center"/>
    </xf>
    <xf numFmtId="2" fontId="12" fillId="7" borderId="11" xfId="1" applyNumberFormat="1" applyFont="1" applyFill="1" applyBorder="1" applyAlignment="1" applyProtection="1">
      <alignment horizontal="center" vertical="center"/>
    </xf>
    <xf numFmtId="2" fontId="8" fillId="7" borderId="1" xfId="1" applyNumberFormat="1" applyFont="1" applyFill="1" applyBorder="1" applyAlignment="1" applyProtection="1">
      <alignment horizontal="center" vertical="center"/>
    </xf>
    <xf numFmtId="2" fontId="8" fillId="7" borderId="5" xfId="1" applyNumberFormat="1" applyFont="1" applyFill="1" applyBorder="1" applyAlignment="1" applyProtection="1">
      <alignment horizontal="center" vertical="center"/>
    </xf>
    <xf numFmtId="2" fontId="8" fillId="7" borderId="1" xfId="1" applyNumberFormat="1" applyFont="1" applyFill="1" applyBorder="1" applyAlignment="1">
      <alignment horizontal="center" vertical="center"/>
    </xf>
    <xf numFmtId="2" fontId="8" fillId="7" borderId="5" xfId="1" applyNumberFormat="1" applyFont="1" applyFill="1" applyBorder="1" applyAlignment="1">
      <alignment horizontal="center" vertical="center"/>
    </xf>
    <xf numFmtId="2" fontId="12" fillId="7" borderId="11" xfId="1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7" borderId="1" xfId="1" applyNumberFormat="1" applyFont="1" applyFill="1" applyBorder="1" applyAlignment="1" applyProtection="1">
      <alignment horizontal="center" vertical="center"/>
    </xf>
    <xf numFmtId="2" fontId="11" fillId="7" borderId="5" xfId="1" applyNumberFormat="1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0" fillId="7" borderId="1" xfId="1" applyNumberFormat="1" applyFont="1" applyFill="1" applyBorder="1" applyAlignment="1" applyProtection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33CC33"/>
      <color rgb="FF99FF33"/>
      <color rgb="FF66FF33"/>
      <color rgb="FF00FF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680357</xdr:colOff>
      <xdr:row>3</xdr:row>
      <xdr:rowOff>190499</xdr:rowOff>
    </xdr:from>
    <xdr:to>
      <xdr:col>21</xdr:col>
      <xdr:colOff>95251</xdr:colOff>
      <xdr:row>3</xdr:row>
      <xdr:rowOff>438149</xdr:rowOff>
    </xdr:to>
    <xdr:sp macro="" textlink="">
      <xdr:nvSpPr>
        <xdr:cNvPr id="41" name="Aşağı Ok 40"/>
        <xdr:cNvSpPr/>
      </xdr:nvSpPr>
      <xdr:spPr>
        <a:xfrm rot="10800000">
          <a:off x="14886214" y="2217963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685800</xdr:colOff>
      <xdr:row>3</xdr:row>
      <xdr:rowOff>195943</xdr:rowOff>
    </xdr:from>
    <xdr:to>
      <xdr:col>19</xdr:col>
      <xdr:colOff>100693</xdr:colOff>
      <xdr:row>3</xdr:row>
      <xdr:rowOff>443593</xdr:rowOff>
    </xdr:to>
    <xdr:sp macro="" textlink="">
      <xdr:nvSpPr>
        <xdr:cNvPr id="43" name="Aşağı Ok 42"/>
        <xdr:cNvSpPr/>
      </xdr:nvSpPr>
      <xdr:spPr>
        <a:xfrm rot="10800000">
          <a:off x="13394871" y="2223407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20</xdr:col>
      <xdr:colOff>674914</xdr:colOff>
      <xdr:row>4</xdr:row>
      <xdr:rowOff>185056</xdr:rowOff>
    </xdr:from>
    <xdr:to>
      <xdr:col>21</xdr:col>
      <xdr:colOff>89808</xdr:colOff>
      <xdr:row>4</xdr:row>
      <xdr:rowOff>432706</xdr:rowOff>
    </xdr:to>
    <xdr:sp macro="" textlink="">
      <xdr:nvSpPr>
        <xdr:cNvPr id="44" name="Aşağı Ok 43"/>
        <xdr:cNvSpPr/>
      </xdr:nvSpPr>
      <xdr:spPr>
        <a:xfrm rot="10800000">
          <a:off x="14880771" y="2838449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664029</xdr:colOff>
      <xdr:row>11</xdr:row>
      <xdr:rowOff>187778</xdr:rowOff>
    </xdr:from>
    <xdr:to>
      <xdr:col>19</xdr:col>
      <xdr:colOff>78922</xdr:colOff>
      <xdr:row>11</xdr:row>
      <xdr:rowOff>435428</xdr:rowOff>
    </xdr:to>
    <xdr:sp macro="" textlink="">
      <xdr:nvSpPr>
        <xdr:cNvPr id="45" name="Aşağı Ok 44"/>
        <xdr:cNvSpPr/>
      </xdr:nvSpPr>
      <xdr:spPr>
        <a:xfrm rot="10800000">
          <a:off x="13373100" y="7222671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680357</xdr:colOff>
      <xdr:row>5</xdr:row>
      <xdr:rowOff>176892</xdr:rowOff>
    </xdr:from>
    <xdr:to>
      <xdr:col>19</xdr:col>
      <xdr:colOff>95250</xdr:colOff>
      <xdr:row>5</xdr:row>
      <xdr:rowOff>424542</xdr:rowOff>
    </xdr:to>
    <xdr:sp macro="" textlink="">
      <xdr:nvSpPr>
        <xdr:cNvPr id="46" name="Aşağı Ok 45"/>
        <xdr:cNvSpPr/>
      </xdr:nvSpPr>
      <xdr:spPr>
        <a:xfrm rot="10800000">
          <a:off x="13389428" y="3456213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696685</xdr:colOff>
      <xdr:row>6</xdr:row>
      <xdr:rowOff>193221</xdr:rowOff>
    </xdr:from>
    <xdr:to>
      <xdr:col>19</xdr:col>
      <xdr:colOff>111578</xdr:colOff>
      <xdr:row>6</xdr:row>
      <xdr:rowOff>440871</xdr:rowOff>
    </xdr:to>
    <xdr:sp macro="" textlink="">
      <xdr:nvSpPr>
        <xdr:cNvPr id="47" name="Aşağı Ok 46"/>
        <xdr:cNvSpPr/>
      </xdr:nvSpPr>
      <xdr:spPr>
        <a:xfrm rot="10800000">
          <a:off x="13405756" y="4098471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685801</xdr:colOff>
      <xdr:row>9</xdr:row>
      <xdr:rowOff>223156</xdr:rowOff>
    </xdr:from>
    <xdr:to>
      <xdr:col>19</xdr:col>
      <xdr:colOff>100694</xdr:colOff>
      <xdr:row>9</xdr:row>
      <xdr:rowOff>470806</xdr:rowOff>
    </xdr:to>
    <xdr:sp macro="" textlink="">
      <xdr:nvSpPr>
        <xdr:cNvPr id="48" name="Aşağı Ok 47"/>
        <xdr:cNvSpPr/>
      </xdr:nvSpPr>
      <xdr:spPr>
        <a:xfrm rot="10800000">
          <a:off x="13394872" y="6006192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20</xdr:col>
      <xdr:colOff>674914</xdr:colOff>
      <xdr:row>9</xdr:row>
      <xdr:rowOff>198664</xdr:rowOff>
    </xdr:from>
    <xdr:to>
      <xdr:col>21</xdr:col>
      <xdr:colOff>89808</xdr:colOff>
      <xdr:row>9</xdr:row>
      <xdr:rowOff>446314</xdr:rowOff>
    </xdr:to>
    <xdr:sp macro="" textlink="">
      <xdr:nvSpPr>
        <xdr:cNvPr id="49" name="Aşağı Ok 48"/>
        <xdr:cNvSpPr/>
      </xdr:nvSpPr>
      <xdr:spPr>
        <a:xfrm rot="10800000">
          <a:off x="14880771" y="5981700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677634</xdr:colOff>
      <xdr:row>10</xdr:row>
      <xdr:rowOff>160564</xdr:rowOff>
    </xdr:from>
    <xdr:to>
      <xdr:col>19</xdr:col>
      <xdr:colOff>92529</xdr:colOff>
      <xdr:row>10</xdr:row>
      <xdr:rowOff>408214</xdr:rowOff>
    </xdr:to>
    <xdr:sp macro="" textlink="">
      <xdr:nvSpPr>
        <xdr:cNvPr id="50" name="Aşağı Ok 49"/>
        <xdr:cNvSpPr/>
      </xdr:nvSpPr>
      <xdr:spPr>
        <a:xfrm rot="10800000">
          <a:off x="14461670" y="6569528"/>
          <a:ext cx="190502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20</xdr:col>
      <xdr:colOff>680357</xdr:colOff>
      <xdr:row>8</xdr:row>
      <xdr:rowOff>190500</xdr:rowOff>
    </xdr:from>
    <xdr:to>
      <xdr:col>21</xdr:col>
      <xdr:colOff>95251</xdr:colOff>
      <xdr:row>8</xdr:row>
      <xdr:rowOff>438150</xdr:rowOff>
    </xdr:to>
    <xdr:sp macro="" textlink="">
      <xdr:nvSpPr>
        <xdr:cNvPr id="51" name="Aşağı Ok 50"/>
        <xdr:cNvSpPr/>
      </xdr:nvSpPr>
      <xdr:spPr>
        <a:xfrm rot="10800000">
          <a:off x="14886214" y="5347607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20</xdr:col>
      <xdr:colOff>669471</xdr:colOff>
      <xdr:row>7</xdr:row>
      <xdr:rowOff>179613</xdr:rowOff>
    </xdr:from>
    <xdr:to>
      <xdr:col>21</xdr:col>
      <xdr:colOff>84365</xdr:colOff>
      <xdr:row>7</xdr:row>
      <xdr:rowOff>427263</xdr:rowOff>
    </xdr:to>
    <xdr:sp macro="" textlink="">
      <xdr:nvSpPr>
        <xdr:cNvPr id="52" name="Aşağı Ok 51"/>
        <xdr:cNvSpPr/>
      </xdr:nvSpPr>
      <xdr:spPr>
        <a:xfrm rot="10800000">
          <a:off x="14875328" y="4710792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20</xdr:col>
      <xdr:colOff>680358</xdr:colOff>
      <xdr:row>5</xdr:row>
      <xdr:rowOff>217714</xdr:rowOff>
    </xdr:from>
    <xdr:to>
      <xdr:col>21</xdr:col>
      <xdr:colOff>79376</xdr:colOff>
      <xdr:row>5</xdr:row>
      <xdr:rowOff>455839</xdr:rowOff>
    </xdr:to>
    <xdr:sp macro="" textlink="">
      <xdr:nvSpPr>
        <xdr:cNvPr id="53" name="Aşağı Ok 52"/>
        <xdr:cNvSpPr/>
      </xdr:nvSpPr>
      <xdr:spPr>
        <a:xfrm>
          <a:off x="14886215" y="3497035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702129</xdr:colOff>
      <xdr:row>11</xdr:row>
      <xdr:rowOff>212271</xdr:rowOff>
    </xdr:from>
    <xdr:to>
      <xdr:col>21</xdr:col>
      <xdr:colOff>101147</xdr:colOff>
      <xdr:row>11</xdr:row>
      <xdr:rowOff>450396</xdr:rowOff>
    </xdr:to>
    <xdr:sp macro="" textlink="">
      <xdr:nvSpPr>
        <xdr:cNvPr id="56" name="Aşağı Ok 55"/>
        <xdr:cNvSpPr/>
      </xdr:nvSpPr>
      <xdr:spPr>
        <a:xfrm>
          <a:off x="14907986" y="7247164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693966</xdr:colOff>
      <xdr:row>8</xdr:row>
      <xdr:rowOff>190500</xdr:rowOff>
    </xdr:from>
    <xdr:to>
      <xdr:col>19</xdr:col>
      <xdr:colOff>92983</xdr:colOff>
      <xdr:row>8</xdr:row>
      <xdr:rowOff>428625</xdr:rowOff>
    </xdr:to>
    <xdr:sp macro="" textlink="">
      <xdr:nvSpPr>
        <xdr:cNvPr id="58" name="Aşağı Ok 57"/>
        <xdr:cNvSpPr/>
      </xdr:nvSpPr>
      <xdr:spPr>
        <a:xfrm>
          <a:off x="13403037" y="5347607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696687</xdr:colOff>
      <xdr:row>7</xdr:row>
      <xdr:rowOff>193221</xdr:rowOff>
    </xdr:from>
    <xdr:to>
      <xdr:col>19</xdr:col>
      <xdr:colOff>95704</xdr:colOff>
      <xdr:row>7</xdr:row>
      <xdr:rowOff>431346</xdr:rowOff>
    </xdr:to>
    <xdr:sp macro="" textlink="">
      <xdr:nvSpPr>
        <xdr:cNvPr id="59" name="Aşağı Ok 58"/>
        <xdr:cNvSpPr/>
      </xdr:nvSpPr>
      <xdr:spPr>
        <a:xfrm>
          <a:off x="13405758" y="4724400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699408</xdr:colOff>
      <xdr:row>6</xdr:row>
      <xdr:rowOff>209549</xdr:rowOff>
    </xdr:from>
    <xdr:to>
      <xdr:col>21</xdr:col>
      <xdr:colOff>98426</xdr:colOff>
      <xdr:row>6</xdr:row>
      <xdr:rowOff>447674</xdr:rowOff>
    </xdr:to>
    <xdr:sp macro="" textlink="">
      <xdr:nvSpPr>
        <xdr:cNvPr id="60" name="Aşağı Ok 59"/>
        <xdr:cNvSpPr/>
      </xdr:nvSpPr>
      <xdr:spPr>
        <a:xfrm>
          <a:off x="14905265" y="4114799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688522</xdr:colOff>
      <xdr:row>4</xdr:row>
      <xdr:rowOff>198663</xdr:rowOff>
    </xdr:from>
    <xdr:to>
      <xdr:col>19</xdr:col>
      <xdr:colOff>87539</xdr:colOff>
      <xdr:row>4</xdr:row>
      <xdr:rowOff>436788</xdr:rowOff>
    </xdr:to>
    <xdr:sp macro="" textlink="">
      <xdr:nvSpPr>
        <xdr:cNvPr id="61" name="Aşağı Ok 60"/>
        <xdr:cNvSpPr/>
      </xdr:nvSpPr>
      <xdr:spPr>
        <a:xfrm>
          <a:off x="13397593" y="2852056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683080</xdr:colOff>
      <xdr:row>12</xdr:row>
      <xdr:rowOff>166008</xdr:rowOff>
    </xdr:from>
    <xdr:to>
      <xdr:col>19</xdr:col>
      <xdr:colOff>97973</xdr:colOff>
      <xdr:row>12</xdr:row>
      <xdr:rowOff>413658</xdr:rowOff>
    </xdr:to>
    <xdr:sp macro="" textlink="">
      <xdr:nvSpPr>
        <xdr:cNvPr id="63" name="Aşağı Ok 62"/>
        <xdr:cNvSpPr/>
      </xdr:nvSpPr>
      <xdr:spPr>
        <a:xfrm rot="10800000">
          <a:off x="13392151" y="7826829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20</xdr:col>
      <xdr:colOff>691239</xdr:colOff>
      <xdr:row>10</xdr:row>
      <xdr:rowOff>174171</xdr:rowOff>
    </xdr:from>
    <xdr:to>
      <xdr:col>21</xdr:col>
      <xdr:colOff>106134</xdr:colOff>
      <xdr:row>10</xdr:row>
      <xdr:rowOff>421821</xdr:rowOff>
    </xdr:to>
    <xdr:sp macro="" textlink="">
      <xdr:nvSpPr>
        <xdr:cNvPr id="22" name="Aşağı Ok 21"/>
        <xdr:cNvSpPr/>
      </xdr:nvSpPr>
      <xdr:spPr>
        <a:xfrm rot="10800000">
          <a:off x="15972060" y="6583135"/>
          <a:ext cx="190503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18</xdr:col>
      <xdr:colOff>691245</xdr:colOff>
      <xdr:row>10</xdr:row>
      <xdr:rowOff>187778</xdr:rowOff>
    </xdr:from>
    <xdr:to>
      <xdr:col>19</xdr:col>
      <xdr:colOff>90261</xdr:colOff>
      <xdr:row>10</xdr:row>
      <xdr:rowOff>425903</xdr:rowOff>
    </xdr:to>
    <xdr:sp macro="" textlink="">
      <xdr:nvSpPr>
        <xdr:cNvPr id="24" name="Aşağı Ok 23"/>
        <xdr:cNvSpPr/>
      </xdr:nvSpPr>
      <xdr:spPr>
        <a:xfrm>
          <a:off x="15972066" y="6596742"/>
          <a:ext cx="174624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714375</xdr:colOff>
      <xdr:row>9</xdr:row>
      <xdr:rowOff>238125</xdr:rowOff>
    </xdr:from>
    <xdr:to>
      <xdr:col>19</xdr:col>
      <xdr:colOff>889000</xdr:colOff>
      <xdr:row>9</xdr:row>
      <xdr:rowOff>476250</xdr:rowOff>
    </xdr:to>
    <xdr:sp macro="" textlink="">
      <xdr:nvSpPr>
        <xdr:cNvPr id="2" name="Aşağı Ok 1"/>
        <xdr:cNvSpPr/>
      </xdr:nvSpPr>
      <xdr:spPr>
        <a:xfrm>
          <a:off x="15449550" y="7467600"/>
          <a:ext cx="317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714375</xdr:colOff>
      <xdr:row>11</xdr:row>
      <xdr:rowOff>222250</xdr:rowOff>
    </xdr:from>
    <xdr:to>
      <xdr:col>20</xdr:col>
      <xdr:colOff>1</xdr:colOff>
      <xdr:row>11</xdr:row>
      <xdr:rowOff>469900</xdr:rowOff>
    </xdr:to>
    <xdr:sp macro="" textlink="">
      <xdr:nvSpPr>
        <xdr:cNvPr id="3" name="Aşağı Ok 2"/>
        <xdr:cNvSpPr/>
      </xdr:nvSpPr>
      <xdr:spPr>
        <a:xfrm rot="10800000">
          <a:off x="15449550" y="8080375"/>
          <a:ext cx="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619125</xdr:colOff>
      <xdr:row>3</xdr:row>
      <xdr:rowOff>158750</xdr:rowOff>
    </xdr:from>
    <xdr:to>
      <xdr:col>20</xdr:col>
      <xdr:colOff>108858</xdr:colOff>
      <xdr:row>3</xdr:row>
      <xdr:rowOff>411502</xdr:rowOff>
    </xdr:to>
    <xdr:sp macro="" textlink="">
      <xdr:nvSpPr>
        <xdr:cNvPr id="4" name="Aşağı Ok 3"/>
        <xdr:cNvSpPr/>
      </xdr:nvSpPr>
      <xdr:spPr>
        <a:xfrm rot="10800000">
          <a:off x="15748000" y="2301875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628650</xdr:colOff>
      <xdr:row>3</xdr:row>
      <xdr:rowOff>168275</xdr:rowOff>
    </xdr:from>
    <xdr:to>
      <xdr:col>22</xdr:col>
      <xdr:colOff>118383</xdr:colOff>
      <xdr:row>3</xdr:row>
      <xdr:rowOff>421027</xdr:rowOff>
    </xdr:to>
    <xdr:sp macro="" textlink="">
      <xdr:nvSpPr>
        <xdr:cNvPr id="5" name="Aşağı Ok 4"/>
        <xdr:cNvSpPr/>
      </xdr:nvSpPr>
      <xdr:spPr>
        <a:xfrm rot="10800000">
          <a:off x="17186275" y="2311400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622300</xdr:colOff>
      <xdr:row>4</xdr:row>
      <xdr:rowOff>177800</xdr:rowOff>
    </xdr:from>
    <xdr:to>
      <xdr:col>20</xdr:col>
      <xdr:colOff>112033</xdr:colOff>
      <xdr:row>4</xdr:row>
      <xdr:rowOff>430552</xdr:rowOff>
    </xdr:to>
    <xdr:sp macro="" textlink="">
      <xdr:nvSpPr>
        <xdr:cNvPr id="6" name="Aşağı Ok 5"/>
        <xdr:cNvSpPr/>
      </xdr:nvSpPr>
      <xdr:spPr>
        <a:xfrm rot="10800000">
          <a:off x="15751175" y="2924175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600075</xdr:colOff>
      <xdr:row>4</xdr:row>
      <xdr:rowOff>139700</xdr:rowOff>
    </xdr:from>
    <xdr:to>
      <xdr:col>22</xdr:col>
      <xdr:colOff>89808</xdr:colOff>
      <xdr:row>4</xdr:row>
      <xdr:rowOff>388483</xdr:rowOff>
    </xdr:to>
    <xdr:sp macro="" textlink="">
      <xdr:nvSpPr>
        <xdr:cNvPr id="7" name="Aşağı Ok 6"/>
        <xdr:cNvSpPr/>
      </xdr:nvSpPr>
      <xdr:spPr>
        <a:xfrm rot="10800000">
          <a:off x="17157700" y="2886075"/>
          <a:ext cx="188233" cy="248783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609600</xdr:colOff>
      <xdr:row>5</xdr:row>
      <xdr:rowOff>177006</xdr:rowOff>
    </xdr:from>
    <xdr:to>
      <xdr:col>20</xdr:col>
      <xdr:colOff>103302</xdr:colOff>
      <xdr:row>5</xdr:row>
      <xdr:rowOff>429758</xdr:rowOff>
    </xdr:to>
    <xdr:sp macro="" textlink="">
      <xdr:nvSpPr>
        <xdr:cNvPr id="8" name="Aşağı Ok 7"/>
        <xdr:cNvSpPr/>
      </xdr:nvSpPr>
      <xdr:spPr>
        <a:xfrm rot="10800000">
          <a:off x="15738475" y="3526631"/>
          <a:ext cx="192202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607219</xdr:colOff>
      <xdr:row>8</xdr:row>
      <xdr:rowOff>170656</xdr:rowOff>
    </xdr:from>
    <xdr:to>
      <xdr:col>20</xdr:col>
      <xdr:colOff>96952</xdr:colOff>
      <xdr:row>8</xdr:row>
      <xdr:rowOff>423408</xdr:rowOff>
    </xdr:to>
    <xdr:sp macro="" textlink="">
      <xdr:nvSpPr>
        <xdr:cNvPr id="9" name="Aşağı Ok 8"/>
        <xdr:cNvSpPr/>
      </xdr:nvSpPr>
      <xdr:spPr>
        <a:xfrm rot="10800000">
          <a:off x="15736094" y="5330031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630351</xdr:colOff>
      <xdr:row>9</xdr:row>
      <xdr:rowOff>125752</xdr:rowOff>
    </xdr:from>
    <xdr:to>
      <xdr:col>20</xdr:col>
      <xdr:colOff>120084</xdr:colOff>
      <xdr:row>9</xdr:row>
      <xdr:rowOff>378504</xdr:rowOff>
    </xdr:to>
    <xdr:sp macro="" textlink="">
      <xdr:nvSpPr>
        <xdr:cNvPr id="10" name="Aşağı Ok 9"/>
        <xdr:cNvSpPr/>
      </xdr:nvSpPr>
      <xdr:spPr>
        <a:xfrm rot="10800000">
          <a:off x="15802315" y="5963216"/>
          <a:ext cx="197305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618331</xdr:colOff>
      <xdr:row>6</xdr:row>
      <xdr:rowOff>197644</xdr:rowOff>
    </xdr:from>
    <xdr:to>
      <xdr:col>22</xdr:col>
      <xdr:colOff>86519</xdr:colOff>
      <xdr:row>6</xdr:row>
      <xdr:rowOff>435769</xdr:rowOff>
    </xdr:to>
    <xdr:sp macro="" textlink="">
      <xdr:nvSpPr>
        <xdr:cNvPr id="17" name="Aşağı Ok 16"/>
        <xdr:cNvSpPr/>
      </xdr:nvSpPr>
      <xdr:spPr>
        <a:xfrm>
          <a:off x="17175956" y="4150519"/>
          <a:ext cx="166688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619919</xdr:colOff>
      <xdr:row>6</xdr:row>
      <xdr:rowOff>191294</xdr:rowOff>
    </xdr:from>
    <xdr:to>
      <xdr:col>20</xdr:col>
      <xdr:colOff>96044</xdr:colOff>
      <xdr:row>6</xdr:row>
      <xdr:rowOff>429419</xdr:rowOff>
    </xdr:to>
    <xdr:sp macro="" textlink="">
      <xdr:nvSpPr>
        <xdr:cNvPr id="18" name="Aşağı Ok 17"/>
        <xdr:cNvSpPr/>
      </xdr:nvSpPr>
      <xdr:spPr>
        <a:xfrm>
          <a:off x="15748794" y="4144169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600869</xdr:colOff>
      <xdr:row>8</xdr:row>
      <xdr:rowOff>180181</xdr:rowOff>
    </xdr:from>
    <xdr:to>
      <xdr:col>22</xdr:col>
      <xdr:colOff>90602</xdr:colOff>
      <xdr:row>8</xdr:row>
      <xdr:rowOff>432933</xdr:rowOff>
    </xdr:to>
    <xdr:sp macro="" textlink="">
      <xdr:nvSpPr>
        <xdr:cNvPr id="19" name="Aşağı Ok 18"/>
        <xdr:cNvSpPr/>
      </xdr:nvSpPr>
      <xdr:spPr>
        <a:xfrm rot="10800000">
          <a:off x="17158494" y="5339556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573655</xdr:colOff>
      <xdr:row>7</xdr:row>
      <xdr:rowOff>123485</xdr:rowOff>
    </xdr:from>
    <xdr:to>
      <xdr:col>20</xdr:col>
      <xdr:colOff>63388</xdr:colOff>
      <xdr:row>7</xdr:row>
      <xdr:rowOff>376237</xdr:rowOff>
    </xdr:to>
    <xdr:sp macro="" textlink="">
      <xdr:nvSpPr>
        <xdr:cNvPr id="14" name="Aşağı Ok 13"/>
        <xdr:cNvSpPr/>
      </xdr:nvSpPr>
      <xdr:spPr>
        <a:xfrm rot="10800000">
          <a:off x="15745619" y="4736306"/>
          <a:ext cx="197305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625929</xdr:colOff>
      <xdr:row>11</xdr:row>
      <xdr:rowOff>149678</xdr:rowOff>
    </xdr:from>
    <xdr:to>
      <xdr:col>20</xdr:col>
      <xdr:colOff>102054</xdr:colOff>
      <xdr:row>11</xdr:row>
      <xdr:rowOff>387803</xdr:rowOff>
    </xdr:to>
    <xdr:sp macro="" textlink="">
      <xdr:nvSpPr>
        <xdr:cNvPr id="16" name="Aşağı Ok 15"/>
        <xdr:cNvSpPr/>
      </xdr:nvSpPr>
      <xdr:spPr>
        <a:xfrm>
          <a:off x="15797893" y="7048499"/>
          <a:ext cx="183697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823231</xdr:colOff>
      <xdr:row>8</xdr:row>
      <xdr:rowOff>142876</xdr:rowOff>
    </xdr:from>
    <xdr:to>
      <xdr:col>20</xdr:col>
      <xdr:colOff>86177</xdr:colOff>
      <xdr:row>8</xdr:row>
      <xdr:rowOff>381001</xdr:rowOff>
    </xdr:to>
    <xdr:sp macro="" textlink="">
      <xdr:nvSpPr>
        <xdr:cNvPr id="2" name="Aşağı Ok 1"/>
        <xdr:cNvSpPr/>
      </xdr:nvSpPr>
      <xdr:spPr>
        <a:xfrm>
          <a:off x="15600588" y="5871483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823231</xdr:colOff>
      <xdr:row>3</xdr:row>
      <xdr:rowOff>190500</xdr:rowOff>
    </xdr:from>
    <xdr:to>
      <xdr:col>20</xdr:col>
      <xdr:colOff>86177</xdr:colOff>
      <xdr:row>3</xdr:row>
      <xdr:rowOff>428625</xdr:rowOff>
    </xdr:to>
    <xdr:sp macro="" textlink="">
      <xdr:nvSpPr>
        <xdr:cNvPr id="3" name="Aşağı Ok 2"/>
        <xdr:cNvSpPr/>
      </xdr:nvSpPr>
      <xdr:spPr>
        <a:xfrm>
          <a:off x="15437302" y="2163536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823231</xdr:colOff>
      <xdr:row>4</xdr:row>
      <xdr:rowOff>254000</xdr:rowOff>
    </xdr:from>
    <xdr:to>
      <xdr:col>20</xdr:col>
      <xdr:colOff>86177</xdr:colOff>
      <xdr:row>4</xdr:row>
      <xdr:rowOff>492125</xdr:rowOff>
    </xdr:to>
    <xdr:sp macro="" textlink="">
      <xdr:nvSpPr>
        <xdr:cNvPr id="4" name="Aşağı Ok 3"/>
        <xdr:cNvSpPr/>
      </xdr:nvSpPr>
      <xdr:spPr>
        <a:xfrm>
          <a:off x="15437302" y="2921000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823231</xdr:colOff>
      <xdr:row>5</xdr:row>
      <xdr:rowOff>226786</xdr:rowOff>
    </xdr:from>
    <xdr:to>
      <xdr:col>20</xdr:col>
      <xdr:colOff>86177</xdr:colOff>
      <xdr:row>5</xdr:row>
      <xdr:rowOff>464911</xdr:rowOff>
    </xdr:to>
    <xdr:sp macro="" textlink="">
      <xdr:nvSpPr>
        <xdr:cNvPr id="5" name="Aşağı Ok 4"/>
        <xdr:cNvSpPr/>
      </xdr:nvSpPr>
      <xdr:spPr>
        <a:xfrm>
          <a:off x="15437302" y="3587750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807354</xdr:colOff>
      <xdr:row>6</xdr:row>
      <xdr:rowOff>222249</xdr:rowOff>
    </xdr:from>
    <xdr:to>
      <xdr:col>20</xdr:col>
      <xdr:colOff>86176</xdr:colOff>
      <xdr:row>6</xdr:row>
      <xdr:rowOff>469899</xdr:rowOff>
    </xdr:to>
    <xdr:sp macro="" textlink="">
      <xdr:nvSpPr>
        <xdr:cNvPr id="7" name="Aşağı Ok 6"/>
        <xdr:cNvSpPr/>
      </xdr:nvSpPr>
      <xdr:spPr>
        <a:xfrm rot="10800000">
          <a:off x="15421425" y="4277178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816879</xdr:colOff>
      <xdr:row>7</xdr:row>
      <xdr:rowOff>200024</xdr:rowOff>
    </xdr:from>
    <xdr:to>
      <xdr:col>20</xdr:col>
      <xdr:colOff>95701</xdr:colOff>
      <xdr:row>7</xdr:row>
      <xdr:rowOff>447674</xdr:rowOff>
    </xdr:to>
    <xdr:sp macro="" textlink="">
      <xdr:nvSpPr>
        <xdr:cNvPr id="8" name="Aşağı Ok 7"/>
        <xdr:cNvSpPr/>
      </xdr:nvSpPr>
      <xdr:spPr>
        <a:xfrm rot="10800000">
          <a:off x="15430950" y="4948917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764267</xdr:colOff>
      <xdr:row>3</xdr:row>
      <xdr:rowOff>174625</xdr:rowOff>
    </xdr:from>
    <xdr:to>
      <xdr:col>22</xdr:col>
      <xdr:colOff>81643</xdr:colOff>
      <xdr:row>3</xdr:row>
      <xdr:rowOff>422275</xdr:rowOff>
    </xdr:to>
    <xdr:sp macro="" textlink="">
      <xdr:nvSpPr>
        <xdr:cNvPr id="9" name="Aşağı Ok 8"/>
        <xdr:cNvSpPr/>
      </xdr:nvSpPr>
      <xdr:spPr>
        <a:xfrm rot="10800000">
          <a:off x="17079231" y="2147661"/>
          <a:ext cx="188233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750660</xdr:colOff>
      <xdr:row>6</xdr:row>
      <xdr:rowOff>206375</xdr:rowOff>
    </xdr:from>
    <xdr:to>
      <xdr:col>22</xdr:col>
      <xdr:colOff>68036</xdr:colOff>
      <xdr:row>6</xdr:row>
      <xdr:rowOff>454025</xdr:rowOff>
    </xdr:to>
    <xdr:sp macro="" textlink="">
      <xdr:nvSpPr>
        <xdr:cNvPr id="10" name="Aşağı Ok 9"/>
        <xdr:cNvSpPr/>
      </xdr:nvSpPr>
      <xdr:spPr>
        <a:xfrm rot="10800000">
          <a:off x="17065624" y="4261304"/>
          <a:ext cx="188233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773792</xdr:colOff>
      <xdr:row>4</xdr:row>
      <xdr:rowOff>215900</xdr:rowOff>
    </xdr:from>
    <xdr:to>
      <xdr:col>22</xdr:col>
      <xdr:colOff>77560</xdr:colOff>
      <xdr:row>4</xdr:row>
      <xdr:rowOff>454025</xdr:rowOff>
    </xdr:to>
    <xdr:sp macro="" textlink="">
      <xdr:nvSpPr>
        <xdr:cNvPr id="11" name="Aşağı Ok 10"/>
        <xdr:cNvSpPr/>
      </xdr:nvSpPr>
      <xdr:spPr>
        <a:xfrm>
          <a:off x="17088756" y="2882900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769710</xdr:colOff>
      <xdr:row>5</xdr:row>
      <xdr:rowOff>193675</xdr:rowOff>
    </xdr:from>
    <xdr:to>
      <xdr:col>22</xdr:col>
      <xdr:colOff>71210</xdr:colOff>
      <xdr:row>5</xdr:row>
      <xdr:rowOff>431800</xdr:rowOff>
    </xdr:to>
    <xdr:sp macro="" textlink="">
      <xdr:nvSpPr>
        <xdr:cNvPr id="12" name="Aşağı Ok 11"/>
        <xdr:cNvSpPr/>
      </xdr:nvSpPr>
      <xdr:spPr>
        <a:xfrm>
          <a:off x="17084674" y="3554639"/>
          <a:ext cx="172357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761092</xdr:colOff>
      <xdr:row>7</xdr:row>
      <xdr:rowOff>203200</xdr:rowOff>
    </xdr:from>
    <xdr:to>
      <xdr:col>22</xdr:col>
      <xdr:colOff>64860</xdr:colOff>
      <xdr:row>7</xdr:row>
      <xdr:rowOff>441325</xdr:rowOff>
    </xdr:to>
    <xdr:sp macro="" textlink="">
      <xdr:nvSpPr>
        <xdr:cNvPr id="13" name="Aşağı Ok 12"/>
        <xdr:cNvSpPr/>
      </xdr:nvSpPr>
      <xdr:spPr>
        <a:xfrm>
          <a:off x="17076056" y="4952093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823231</xdr:colOff>
      <xdr:row>10</xdr:row>
      <xdr:rowOff>140608</xdr:rowOff>
    </xdr:from>
    <xdr:to>
      <xdr:col>20</xdr:col>
      <xdr:colOff>108857</xdr:colOff>
      <xdr:row>10</xdr:row>
      <xdr:rowOff>388258</xdr:rowOff>
    </xdr:to>
    <xdr:sp macro="" textlink="">
      <xdr:nvSpPr>
        <xdr:cNvPr id="14" name="Aşağı Ok 13"/>
        <xdr:cNvSpPr/>
      </xdr:nvSpPr>
      <xdr:spPr>
        <a:xfrm rot="10800000">
          <a:off x="15600588" y="6930572"/>
          <a:ext cx="197305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714375</xdr:colOff>
      <xdr:row>11</xdr:row>
      <xdr:rowOff>238125</xdr:rowOff>
    </xdr:from>
    <xdr:to>
      <xdr:col>19</xdr:col>
      <xdr:colOff>889000</xdr:colOff>
      <xdr:row>11</xdr:row>
      <xdr:rowOff>476250</xdr:rowOff>
    </xdr:to>
    <xdr:sp macro="" textlink="">
      <xdr:nvSpPr>
        <xdr:cNvPr id="14" name="Aşağı Ok 13"/>
        <xdr:cNvSpPr/>
      </xdr:nvSpPr>
      <xdr:spPr>
        <a:xfrm>
          <a:off x="15306675" y="5676900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714375</xdr:colOff>
      <xdr:row>13</xdr:row>
      <xdr:rowOff>222250</xdr:rowOff>
    </xdr:from>
    <xdr:to>
      <xdr:col>20</xdr:col>
      <xdr:colOff>1</xdr:colOff>
      <xdr:row>13</xdr:row>
      <xdr:rowOff>469900</xdr:rowOff>
    </xdr:to>
    <xdr:sp macro="" textlink="">
      <xdr:nvSpPr>
        <xdr:cNvPr id="25" name="Aşağı Ok 24"/>
        <xdr:cNvSpPr/>
      </xdr:nvSpPr>
      <xdr:spPr>
        <a:xfrm rot="10800000">
          <a:off x="15306675" y="6356350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581024</xdr:colOff>
      <xdr:row>5</xdr:row>
      <xdr:rowOff>211932</xdr:rowOff>
    </xdr:from>
    <xdr:to>
      <xdr:col>20</xdr:col>
      <xdr:colOff>76993</xdr:colOff>
      <xdr:row>5</xdr:row>
      <xdr:rowOff>450057</xdr:rowOff>
    </xdr:to>
    <xdr:sp macro="" textlink="">
      <xdr:nvSpPr>
        <xdr:cNvPr id="13" name="Aşağı Ok 12"/>
        <xdr:cNvSpPr/>
      </xdr:nvSpPr>
      <xdr:spPr>
        <a:xfrm>
          <a:off x="16130587" y="3676651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629331</xdr:colOff>
      <xdr:row>10</xdr:row>
      <xdr:rowOff>207509</xdr:rowOff>
    </xdr:from>
    <xdr:to>
      <xdr:col>22</xdr:col>
      <xdr:colOff>77674</xdr:colOff>
      <xdr:row>10</xdr:row>
      <xdr:rowOff>445634</xdr:rowOff>
    </xdr:to>
    <xdr:sp macro="" textlink="">
      <xdr:nvSpPr>
        <xdr:cNvPr id="27" name="Aşağı Ok 26"/>
        <xdr:cNvSpPr/>
      </xdr:nvSpPr>
      <xdr:spPr>
        <a:xfrm>
          <a:off x="17548112" y="6827384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626949</xdr:colOff>
      <xdr:row>8</xdr:row>
      <xdr:rowOff>205128</xdr:rowOff>
    </xdr:from>
    <xdr:to>
      <xdr:col>22</xdr:col>
      <xdr:colOff>75292</xdr:colOff>
      <xdr:row>8</xdr:row>
      <xdr:rowOff>443253</xdr:rowOff>
    </xdr:to>
    <xdr:sp macro="" textlink="">
      <xdr:nvSpPr>
        <xdr:cNvPr id="28" name="Aşağı Ok 27"/>
        <xdr:cNvSpPr/>
      </xdr:nvSpPr>
      <xdr:spPr>
        <a:xfrm>
          <a:off x="17545730" y="5562941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636474</xdr:colOff>
      <xdr:row>6</xdr:row>
      <xdr:rowOff>190841</xdr:rowOff>
    </xdr:from>
    <xdr:to>
      <xdr:col>22</xdr:col>
      <xdr:colOff>84817</xdr:colOff>
      <xdr:row>6</xdr:row>
      <xdr:rowOff>434068</xdr:rowOff>
    </xdr:to>
    <xdr:sp macro="" textlink="">
      <xdr:nvSpPr>
        <xdr:cNvPr id="29" name="Aşağı Ok 28"/>
        <xdr:cNvSpPr/>
      </xdr:nvSpPr>
      <xdr:spPr>
        <a:xfrm>
          <a:off x="17555255" y="4286591"/>
          <a:ext cx="174625" cy="24322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631031</xdr:colOff>
      <xdr:row>3</xdr:row>
      <xdr:rowOff>178594</xdr:rowOff>
    </xdr:from>
    <xdr:to>
      <xdr:col>22</xdr:col>
      <xdr:colOff>95250</xdr:colOff>
      <xdr:row>3</xdr:row>
      <xdr:rowOff>426244</xdr:rowOff>
    </xdr:to>
    <xdr:sp macro="" textlink="">
      <xdr:nvSpPr>
        <xdr:cNvPr id="30" name="Aşağı Ok 29"/>
        <xdr:cNvSpPr/>
      </xdr:nvSpPr>
      <xdr:spPr>
        <a:xfrm rot="10800000">
          <a:off x="17549812" y="2381250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581024</xdr:colOff>
      <xdr:row>4</xdr:row>
      <xdr:rowOff>176212</xdr:rowOff>
    </xdr:from>
    <xdr:to>
      <xdr:col>20</xdr:col>
      <xdr:colOff>92869</xdr:colOff>
      <xdr:row>4</xdr:row>
      <xdr:rowOff>423862</xdr:rowOff>
    </xdr:to>
    <xdr:sp macro="" textlink="">
      <xdr:nvSpPr>
        <xdr:cNvPr id="31" name="Aşağı Ok 30"/>
        <xdr:cNvSpPr/>
      </xdr:nvSpPr>
      <xdr:spPr>
        <a:xfrm rot="10800000">
          <a:off x="16130587" y="3009900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614362</xdr:colOff>
      <xdr:row>4</xdr:row>
      <xdr:rowOff>197644</xdr:rowOff>
    </xdr:from>
    <xdr:to>
      <xdr:col>22</xdr:col>
      <xdr:colOff>78581</xdr:colOff>
      <xdr:row>4</xdr:row>
      <xdr:rowOff>445294</xdr:rowOff>
    </xdr:to>
    <xdr:sp macro="" textlink="">
      <xdr:nvSpPr>
        <xdr:cNvPr id="32" name="Aşağı Ok 31"/>
        <xdr:cNvSpPr/>
      </xdr:nvSpPr>
      <xdr:spPr>
        <a:xfrm rot="10800000">
          <a:off x="17533143" y="3031332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588168</xdr:colOff>
      <xdr:row>10</xdr:row>
      <xdr:rowOff>171450</xdr:rowOff>
    </xdr:from>
    <xdr:to>
      <xdr:col>20</xdr:col>
      <xdr:colOff>100013</xdr:colOff>
      <xdr:row>10</xdr:row>
      <xdr:rowOff>424202</xdr:rowOff>
    </xdr:to>
    <xdr:sp macro="" textlink="">
      <xdr:nvSpPr>
        <xdr:cNvPr id="33" name="Aşağı Ok 32"/>
        <xdr:cNvSpPr/>
      </xdr:nvSpPr>
      <xdr:spPr>
        <a:xfrm rot="10800000">
          <a:off x="16137731" y="6791325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585787</xdr:colOff>
      <xdr:row>8</xdr:row>
      <xdr:rowOff>169069</xdr:rowOff>
    </xdr:from>
    <xdr:to>
      <xdr:col>20</xdr:col>
      <xdr:colOff>95932</xdr:colOff>
      <xdr:row>8</xdr:row>
      <xdr:rowOff>421821</xdr:rowOff>
    </xdr:to>
    <xdr:sp macro="" textlink="">
      <xdr:nvSpPr>
        <xdr:cNvPr id="34" name="Aşağı Ok 33"/>
        <xdr:cNvSpPr/>
      </xdr:nvSpPr>
      <xdr:spPr>
        <a:xfrm rot="10800000">
          <a:off x="16135350" y="5526882"/>
          <a:ext cx="1888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581705</xdr:colOff>
      <xdr:row>6</xdr:row>
      <xdr:rowOff>183696</xdr:rowOff>
    </xdr:from>
    <xdr:to>
      <xdr:col>20</xdr:col>
      <xdr:colOff>93550</xdr:colOff>
      <xdr:row>6</xdr:row>
      <xdr:rowOff>431346</xdr:rowOff>
    </xdr:to>
    <xdr:sp macro="" textlink="">
      <xdr:nvSpPr>
        <xdr:cNvPr id="35" name="Aşağı Ok 34"/>
        <xdr:cNvSpPr/>
      </xdr:nvSpPr>
      <xdr:spPr>
        <a:xfrm rot="10800000">
          <a:off x="16131268" y="4279446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626949</xdr:colOff>
      <xdr:row>7</xdr:row>
      <xdr:rowOff>181315</xdr:rowOff>
    </xdr:from>
    <xdr:to>
      <xdr:col>22</xdr:col>
      <xdr:colOff>91168</xdr:colOff>
      <xdr:row>7</xdr:row>
      <xdr:rowOff>428965</xdr:rowOff>
    </xdr:to>
    <xdr:sp macro="" textlink="">
      <xdr:nvSpPr>
        <xdr:cNvPr id="36" name="Aşağı Ok 35"/>
        <xdr:cNvSpPr/>
      </xdr:nvSpPr>
      <xdr:spPr>
        <a:xfrm rot="10800000">
          <a:off x="17545730" y="4908096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585787</xdr:colOff>
      <xdr:row>9</xdr:row>
      <xdr:rowOff>192881</xdr:rowOff>
    </xdr:from>
    <xdr:to>
      <xdr:col>20</xdr:col>
      <xdr:colOff>97632</xdr:colOff>
      <xdr:row>9</xdr:row>
      <xdr:rowOff>445633</xdr:rowOff>
    </xdr:to>
    <xdr:sp macro="" textlink="">
      <xdr:nvSpPr>
        <xdr:cNvPr id="37" name="Aşağı Ok 36"/>
        <xdr:cNvSpPr/>
      </xdr:nvSpPr>
      <xdr:spPr>
        <a:xfrm rot="10800000">
          <a:off x="16135350" y="6181725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628650</xdr:colOff>
      <xdr:row>9</xdr:row>
      <xdr:rowOff>188119</xdr:rowOff>
    </xdr:from>
    <xdr:to>
      <xdr:col>22</xdr:col>
      <xdr:colOff>92869</xdr:colOff>
      <xdr:row>9</xdr:row>
      <xdr:rowOff>440871</xdr:rowOff>
    </xdr:to>
    <xdr:sp macro="" textlink="">
      <xdr:nvSpPr>
        <xdr:cNvPr id="39" name="Aşağı Ok 38"/>
        <xdr:cNvSpPr/>
      </xdr:nvSpPr>
      <xdr:spPr>
        <a:xfrm rot="10800000">
          <a:off x="17547431" y="6176963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595314</xdr:colOff>
      <xdr:row>7</xdr:row>
      <xdr:rowOff>178590</xdr:rowOff>
    </xdr:from>
    <xdr:to>
      <xdr:col>20</xdr:col>
      <xdr:colOff>91283</xdr:colOff>
      <xdr:row>7</xdr:row>
      <xdr:rowOff>416715</xdr:rowOff>
    </xdr:to>
    <xdr:sp macro="" textlink="">
      <xdr:nvSpPr>
        <xdr:cNvPr id="40" name="Aşağı Ok 39"/>
        <xdr:cNvSpPr/>
      </xdr:nvSpPr>
      <xdr:spPr>
        <a:xfrm>
          <a:off x="16144877" y="4905371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583407</xdr:colOff>
      <xdr:row>3</xdr:row>
      <xdr:rowOff>202406</xdr:rowOff>
    </xdr:from>
    <xdr:to>
      <xdr:col>20</xdr:col>
      <xdr:colOff>95252</xdr:colOff>
      <xdr:row>3</xdr:row>
      <xdr:rowOff>450056</xdr:rowOff>
    </xdr:to>
    <xdr:sp macro="" textlink="">
      <xdr:nvSpPr>
        <xdr:cNvPr id="41" name="Aşağı Ok 40"/>
        <xdr:cNvSpPr/>
      </xdr:nvSpPr>
      <xdr:spPr>
        <a:xfrm rot="10800000">
          <a:off x="16132970" y="2405062"/>
          <a:ext cx="19050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607218</xdr:colOff>
      <xdr:row>13</xdr:row>
      <xdr:rowOff>130970</xdr:rowOff>
    </xdr:from>
    <xdr:to>
      <xdr:col>20</xdr:col>
      <xdr:colOff>119063</xdr:colOff>
      <xdr:row>13</xdr:row>
      <xdr:rowOff>383722</xdr:rowOff>
    </xdr:to>
    <xdr:sp macro="" textlink="">
      <xdr:nvSpPr>
        <xdr:cNvPr id="19" name="Aşağı Ok 18"/>
        <xdr:cNvSpPr/>
      </xdr:nvSpPr>
      <xdr:spPr>
        <a:xfrm rot="10800000">
          <a:off x="15394781" y="8453439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607218</xdr:colOff>
      <xdr:row>11</xdr:row>
      <xdr:rowOff>154782</xdr:rowOff>
    </xdr:from>
    <xdr:to>
      <xdr:col>20</xdr:col>
      <xdr:colOff>103187</xdr:colOff>
      <xdr:row>11</xdr:row>
      <xdr:rowOff>392907</xdr:rowOff>
    </xdr:to>
    <xdr:sp macro="" textlink="">
      <xdr:nvSpPr>
        <xdr:cNvPr id="20" name="Aşağı Ok 19"/>
        <xdr:cNvSpPr/>
      </xdr:nvSpPr>
      <xdr:spPr>
        <a:xfrm>
          <a:off x="15394781" y="7405688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585108</xdr:colOff>
      <xdr:row>3</xdr:row>
      <xdr:rowOff>190500</xdr:rowOff>
    </xdr:from>
    <xdr:to>
      <xdr:col>22</xdr:col>
      <xdr:colOff>79376</xdr:colOff>
      <xdr:row>3</xdr:row>
      <xdr:rowOff>428625</xdr:rowOff>
    </xdr:to>
    <xdr:sp macro="" textlink="">
      <xdr:nvSpPr>
        <xdr:cNvPr id="14" name="Aşağı Ok 13"/>
        <xdr:cNvSpPr/>
      </xdr:nvSpPr>
      <xdr:spPr>
        <a:xfrm>
          <a:off x="16015608" y="2258786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587830</xdr:colOff>
      <xdr:row>5</xdr:row>
      <xdr:rowOff>193222</xdr:rowOff>
    </xdr:from>
    <xdr:to>
      <xdr:col>20</xdr:col>
      <xdr:colOff>82097</xdr:colOff>
      <xdr:row>5</xdr:row>
      <xdr:rowOff>431347</xdr:rowOff>
    </xdr:to>
    <xdr:sp macro="" textlink="">
      <xdr:nvSpPr>
        <xdr:cNvPr id="15" name="Aşağı Ok 14"/>
        <xdr:cNvSpPr/>
      </xdr:nvSpPr>
      <xdr:spPr>
        <a:xfrm>
          <a:off x="14725651" y="3513365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604158</xdr:colOff>
      <xdr:row>8</xdr:row>
      <xdr:rowOff>155122</xdr:rowOff>
    </xdr:from>
    <xdr:to>
      <xdr:col>20</xdr:col>
      <xdr:colOff>98425</xdr:colOff>
      <xdr:row>8</xdr:row>
      <xdr:rowOff>393247</xdr:rowOff>
    </xdr:to>
    <xdr:sp macro="" textlink="">
      <xdr:nvSpPr>
        <xdr:cNvPr id="16" name="Aşağı Ok 15"/>
        <xdr:cNvSpPr/>
      </xdr:nvSpPr>
      <xdr:spPr>
        <a:xfrm>
          <a:off x="14741979" y="4645479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571501</xdr:colOff>
      <xdr:row>3</xdr:row>
      <xdr:rowOff>176892</xdr:rowOff>
    </xdr:from>
    <xdr:to>
      <xdr:col>20</xdr:col>
      <xdr:colOff>81644</xdr:colOff>
      <xdr:row>3</xdr:row>
      <xdr:rowOff>429644</xdr:rowOff>
    </xdr:to>
    <xdr:sp macro="" textlink="">
      <xdr:nvSpPr>
        <xdr:cNvPr id="20" name="Aşağı Ok 19"/>
        <xdr:cNvSpPr/>
      </xdr:nvSpPr>
      <xdr:spPr>
        <a:xfrm rot="10800000">
          <a:off x="14709322" y="2245178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587829</xdr:colOff>
      <xdr:row>4</xdr:row>
      <xdr:rowOff>179615</xdr:rowOff>
    </xdr:from>
    <xdr:to>
      <xdr:col>20</xdr:col>
      <xdr:colOff>97972</xdr:colOff>
      <xdr:row>4</xdr:row>
      <xdr:rowOff>432367</xdr:rowOff>
    </xdr:to>
    <xdr:sp macro="" textlink="">
      <xdr:nvSpPr>
        <xdr:cNvPr id="21" name="Aşağı Ok 20"/>
        <xdr:cNvSpPr/>
      </xdr:nvSpPr>
      <xdr:spPr>
        <a:xfrm rot="10800000">
          <a:off x="14725650" y="2873829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604157</xdr:colOff>
      <xdr:row>4</xdr:row>
      <xdr:rowOff>168728</xdr:rowOff>
    </xdr:from>
    <xdr:to>
      <xdr:col>22</xdr:col>
      <xdr:colOff>114301</xdr:colOff>
      <xdr:row>4</xdr:row>
      <xdr:rowOff>421480</xdr:rowOff>
    </xdr:to>
    <xdr:sp macro="" textlink="">
      <xdr:nvSpPr>
        <xdr:cNvPr id="22" name="Aşağı Ok 21"/>
        <xdr:cNvSpPr/>
      </xdr:nvSpPr>
      <xdr:spPr>
        <a:xfrm rot="10800000">
          <a:off x="16034657" y="2862942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579665</xdr:colOff>
      <xdr:row>5</xdr:row>
      <xdr:rowOff>198664</xdr:rowOff>
    </xdr:from>
    <xdr:to>
      <xdr:col>22</xdr:col>
      <xdr:colOff>89809</xdr:colOff>
      <xdr:row>5</xdr:row>
      <xdr:rowOff>451416</xdr:rowOff>
    </xdr:to>
    <xdr:sp macro="" textlink="">
      <xdr:nvSpPr>
        <xdr:cNvPr id="23" name="Aşağı Ok 22"/>
        <xdr:cNvSpPr/>
      </xdr:nvSpPr>
      <xdr:spPr>
        <a:xfrm rot="10800000">
          <a:off x="16010165" y="3518807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582386</xdr:colOff>
      <xdr:row>6</xdr:row>
      <xdr:rowOff>160565</xdr:rowOff>
    </xdr:from>
    <xdr:to>
      <xdr:col>20</xdr:col>
      <xdr:colOff>92529</xdr:colOff>
      <xdr:row>6</xdr:row>
      <xdr:rowOff>413317</xdr:rowOff>
    </xdr:to>
    <xdr:sp macro="" textlink="">
      <xdr:nvSpPr>
        <xdr:cNvPr id="24" name="Aşağı Ok 23"/>
        <xdr:cNvSpPr/>
      </xdr:nvSpPr>
      <xdr:spPr>
        <a:xfrm rot="10800000">
          <a:off x="14720207" y="4106636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674910</xdr:colOff>
      <xdr:row>6</xdr:row>
      <xdr:rowOff>157843</xdr:rowOff>
    </xdr:from>
    <xdr:to>
      <xdr:col>20</xdr:col>
      <xdr:colOff>89806</xdr:colOff>
      <xdr:row>6</xdr:row>
      <xdr:rowOff>457200</xdr:rowOff>
    </xdr:to>
    <xdr:sp macro="" textlink="">
      <xdr:nvSpPr>
        <xdr:cNvPr id="28" name="Aşağı Ok 27"/>
        <xdr:cNvSpPr/>
      </xdr:nvSpPr>
      <xdr:spPr>
        <a:xfrm rot="10800000">
          <a:off x="16241481" y="3913414"/>
          <a:ext cx="163289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650417</xdr:colOff>
      <xdr:row>5</xdr:row>
      <xdr:rowOff>146956</xdr:rowOff>
    </xdr:from>
    <xdr:to>
      <xdr:col>20</xdr:col>
      <xdr:colOff>65313</xdr:colOff>
      <xdr:row>5</xdr:row>
      <xdr:rowOff>446313</xdr:rowOff>
    </xdr:to>
    <xdr:sp macro="" textlink="">
      <xdr:nvSpPr>
        <xdr:cNvPr id="29" name="Aşağı Ok 28"/>
        <xdr:cNvSpPr/>
      </xdr:nvSpPr>
      <xdr:spPr>
        <a:xfrm rot="10800000">
          <a:off x="16216988" y="3276599"/>
          <a:ext cx="163289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670828</xdr:colOff>
      <xdr:row>7</xdr:row>
      <xdr:rowOff>136071</xdr:rowOff>
    </xdr:from>
    <xdr:to>
      <xdr:col>20</xdr:col>
      <xdr:colOff>95249</xdr:colOff>
      <xdr:row>7</xdr:row>
      <xdr:rowOff>435428</xdr:rowOff>
    </xdr:to>
    <xdr:sp macro="" textlink="">
      <xdr:nvSpPr>
        <xdr:cNvPr id="30" name="Aşağı Ok 29"/>
        <xdr:cNvSpPr/>
      </xdr:nvSpPr>
      <xdr:spPr>
        <a:xfrm rot="10800000">
          <a:off x="16237399" y="4517571"/>
          <a:ext cx="172814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669468</xdr:colOff>
      <xdr:row>10</xdr:row>
      <xdr:rowOff>152399</xdr:rowOff>
    </xdr:from>
    <xdr:to>
      <xdr:col>20</xdr:col>
      <xdr:colOff>84364</xdr:colOff>
      <xdr:row>10</xdr:row>
      <xdr:rowOff>451756</xdr:rowOff>
    </xdr:to>
    <xdr:sp macro="" textlink="">
      <xdr:nvSpPr>
        <xdr:cNvPr id="31" name="Aşağı Ok 30"/>
        <xdr:cNvSpPr/>
      </xdr:nvSpPr>
      <xdr:spPr>
        <a:xfrm rot="10800000">
          <a:off x="16236039" y="5785756"/>
          <a:ext cx="163289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658581</xdr:colOff>
      <xdr:row>8</xdr:row>
      <xdr:rowOff>141513</xdr:rowOff>
    </xdr:from>
    <xdr:to>
      <xdr:col>20</xdr:col>
      <xdr:colOff>73477</xdr:colOff>
      <xdr:row>8</xdr:row>
      <xdr:rowOff>440870</xdr:rowOff>
    </xdr:to>
    <xdr:sp macro="" textlink="">
      <xdr:nvSpPr>
        <xdr:cNvPr id="32" name="Aşağı Ok 31"/>
        <xdr:cNvSpPr/>
      </xdr:nvSpPr>
      <xdr:spPr>
        <a:xfrm rot="10800000">
          <a:off x="16225152" y="5148942"/>
          <a:ext cx="163289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674914</xdr:colOff>
      <xdr:row>3</xdr:row>
      <xdr:rowOff>157842</xdr:rowOff>
    </xdr:from>
    <xdr:to>
      <xdr:col>20</xdr:col>
      <xdr:colOff>62592</xdr:colOff>
      <xdr:row>3</xdr:row>
      <xdr:rowOff>457199</xdr:rowOff>
    </xdr:to>
    <xdr:sp macro="" textlink="">
      <xdr:nvSpPr>
        <xdr:cNvPr id="35" name="Aşağı Ok 34"/>
        <xdr:cNvSpPr/>
      </xdr:nvSpPr>
      <xdr:spPr>
        <a:xfrm>
          <a:off x="16241485" y="2035628"/>
          <a:ext cx="136071" cy="29935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677636</xdr:colOff>
      <xdr:row>4</xdr:row>
      <xdr:rowOff>160564</xdr:rowOff>
    </xdr:from>
    <xdr:to>
      <xdr:col>20</xdr:col>
      <xdr:colOff>65314</xdr:colOff>
      <xdr:row>4</xdr:row>
      <xdr:rowOff>459921</xdr:rowOff>
    </xdr:to>
    <xdr:sp macro="" textlink="">
      <xdr:nvSpPr>
        <xdr:cNvPr id="36" name="Aşağı Ok 35"/>
        <xdr:cNvSpPr/>
      </xdr:nvSpPr>
      <xdr:spPr>
        <a:xfrm>
          <a:off x="16244207" y="2664278"/>
          <a:ext cx="136071" cy="29935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693964</xdr:colOff>
      <xdr:row>4</xdr:row>
      <xdr:rowOff>163286</xdr:rowOff>
    </xdr:from>
    <xdr:to>
      <xdr:col>22</xdr:col>
      <xdr:colOff>91171</xdr:colOff>
      <xdr:row>4</xdr:row>
      <xdr:rowOff>462643</xdr:rowOff>
    </xdr:to>
    <xdr:sp macro="" textlink="">
      <xdr:nvSpPr>
        <xdr:cNvPr id="39" name="Aşağı Ok 38"/>
        <xdr:cNvSpPr/>
      </xdr:nvSpPr>
      <xdr:spPr>
        <a:xfrm rot="10800000">
          <a:off x="17757321" y="2667000"/>
          <a:ext cx="172814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696686</xdr:colOff>
      <xdr:row>3</xdr:row>
      <xdr:rowOff>166007</xdr:rowOff>
    </xdr:from>
    <xdr:to>
      <xdr:col>22</xdr:col>
      <xdr:colOff>93893</xdr:colOff>
      <xdr:row>3</xdr:row>
      <xdr:rowOff>465364</xdr:rowOff>
    </xdr:to>
    <xdr:sp macro="" textlink="">
      <xdr:nvSpPr>
        <xdr:cNvPr id="40" name="Aşağı Ok 39"/>
        <xdr:cNvSpPr/>
      </xdr:nvSpPr>
      <xdr:spPr>
        <a:xfrm rot="10800000">
          <a:off x="17760043" y="2043793"/>
          <a:ext cx="172814" cy="299357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707572</xdr:colOff>
      <xdr:row>6</xdr:row>
      <xdr:rowOff>190500</xdr:rowOff>
    </xdr:from>
    <xdr:to>
      <xdr:col>22</xdr:col>
      <xdr:colOff>68036</xdr:colOff>
      <xdr:row>6</xdr:row>
      <xdr:rowOff>489857</xdr:rowOff>
    </xdr:to>
    <xdr:sp macro="" textlink="">
      <xdr:nvSpPr>
        <xdr:cNvPr id="41" name="Aşağı Ok 40"/>
        <xdr:cNvSpPr/>
      </xdr:nvSpPr>
      <xdr:spPr>
        <a:xfrm>
          <a:off x="17770929" y="3946071"/>
          <a:ext cx="136071" cy="29935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710294</xdr:colOff>
      <xdr:row>7</xdr:row>
      <xdr:rowOff>152400</xdr:rowOff>
    </xdr:from>
    <xdr:to>
      <xdr:col>22</xdr:col>
      <xdr:colOff>70758</xdr:colOff>
      <xdr:row>7</xdr:row>
      <xdr:rowOff>451757</xdr:rowOff>
    </xdr:to>
    <xdr:sp macro="" textlink="">
      <xdr:nvSpPr>
        <xdr:cNvPr id="42" name="Aşağı Ok 41"/>
        <xdr:cNvSpPr/>
      </xdr:nvSpPr>
      <xdr:spPr>
        <a:xfrm>
          <a:off x="17773651" y="4533900"/>
          <a:ext cx="136071" cy="29935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587830</xdr:colOff>
      <xdr:row>5</xdr:row>
      <xdr:rowOff>0</xdr:rowOff>
    </xdr:from>
    <xdr:to>
      <xdr:col>20</xdr:col>
      <xdr:colOff>82097</xdr:colOff>
      <xdr:row>5</xdr:row>
      <xdr:rowOff>0</xdr:rowOff>
    </xdr:to>
    <xdr:sp macro="" textlink="">
      <xdr:nvSpPr>
        <xdr:cNvPr id="11" name="Aşağı Ok 10"/>
        <xdr:cNvSpPr/>
      </xdr:nvSpPr>
      <xdr:spPr>
        <a:xfrm>
          <a:off x="14684830" y="3517447"/>
          <a:ext cx="17054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579665</xdr:colOff>
      <xdr:row>5</xdr:row>
      <xdr:rowOff>0</xdr:rowOff>
    </xdr:from>
    <xdr:to>
      <xdr:col>22</xdr:col>
      <xdr:colOff>89809</xdr:colOff>
      <xdr:row>5</xdr:row>
      <xdr:rowOff>0</xdr:rowOff>
    </xdr:to>
    <xdr:sp macro="" textlink="">
      <xdr:nvSpPr>
        <xdr:cNvPr id="16" name="Aşağı Ok 15"/>
        <xdr:cNvSpPr/>
      </xdr:nvSpPr>
      <xdr:spPr>
        <a:xfrm rot="10800000">
          <a:off x="15962540" y="3522889"/>
          <a:ext cx="186419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598715</xdr:colOff>
      <xdr:row>4</xdr:row>
      <xdr:rowOff>176893</xdr:rowOff>
    </xdr:from>
    <xdr:to>
      <xdr:col>20</xdr:col>
      <xdr:colOff>108859</xdr:colOff>
      <xdr:row>4</xdr:row>
      <xdr:rowOff>429645</xdr:rowOff>
    </xdr:to>
    <xdr:sp macro="" textlink="">
      <xdr:nvSpPr>
        <xdr:cNvPr id="18" name="Aşağı Ok 17"/>
        <xdr:cNvSpPr/>
      </xdr:nvSpPr>
      <xdr:spPr>
        <a:xfrm rot="10800000">
          <a:off x="14287501" y="2925536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574222</xdr:colOff>
      <xdr:row>4</xdr:row>
      <xdr:rowOff>166007</xdr:rowOff>
    </xdr:from>
    <xdr:to>
      <xdr:col>22</xdr:col>
      <xdr:colOff>84366</xdr:colOff>
      <xdr:row>4</xdr:row>
      <xdr:rowOff>418759</xdr:rowOff>
    </xdr:to>
    <xdr:sp macro="" textlink="">
      <xdr:nvSpPr>
        <xdr:cNvPr id="19" name="Aşağı Ok 18"/>
        <xdr:cNvSpPr/>
      </xdr:nvSpPr>
      <xdr:spPr>
        <a:xfrm rot="10800000">
          <a:off x="15650936" y="2914650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585106</xdr:colOff>
      <xdr:row>7</xdr:row>
      <xdr:rowOff>122466</xdr:rowOff>
    </xdr:from>
    <xdr:to>
      <xdr:col>20</xdr:col>
      <xdr:colOff>95250</xdr:colOff>
      <xdr:row>7</xdr:row>
      <xdr:rowOff>375218</xdr:rowOff>
    </xdr:to>
    <xdr:sp macro="" textlink="">
      <xdr:nvSpPr>
        <xdr:cNvPr id="12" name="Aşağı Ok 11"/>
        <xdr:cNvSpPr/>
      </xdr:nvSpPr>
      <xdr:spPr>
        <a:xfrm rot="10800000">
          <a:off x="14273892" y="4558395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585107</xdr:colOff>
      <xdr:row>5</xdr:row>
      <xdr:rowOff>149679</xdr:rowOff>
    </xdr:from>
    <xdr:to>
      <xdr:col>20</xdr:col>
      <xdr:colOff>79375</xdr:colOff>
      <xdr:row>5</xdr:row>
      <xdr:rowOff>387804</xdr:rowOff>
    </xdr:to>
    <xdr:sp macro="" textlink="">
      <xdr:nvSpPr>
        <xdr:cNvPr id="13" name="Aşağı Ok 12"/>
        <xdr:cNvSpPr/>
      </xdr:nvSpPr>
      <xdr:spPr>
        <a:xfrm>
          <a:off x="14273893" y="3524250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710294</xdr:colOff>
      <xdr:row>7</xdr:row>
      <xdr:rowOff>0</xdr:rowOff>
    </xdr:from>
    <xdr:to>
      <xdr:col>22</xdr:col>
      <xdr:colOff>70758</xdr:colOff>
      <xdr:row>7</xdr:row>
      <xdr:rowOff>0</xdr:rowOff>
    </xdr:to>
    <xdr:sp macro="" textlink="">
      <xdr:nvSpPr>
        <xdr:cNvPr id="12" name="Aşağı Ok 11"/>
        <xdr:cNvSpPr/>
      </xdr:nvSpPr>
      <xdr:spPr>
        <a:xfrm>
          <a:off x="17750519" y="4552950"/>
          <a:ext cx="141514" cy="29935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639536</xdr:colOff>
      <xdr:row>3</xdr:row>
      <xdr:rowOff>190501</xdr:rowOff>
    </xdr:from>
    <xdr:to>
      <xdr:col>20</xdr:col>
      <xdr:colOff>95251</xdr:colOff>
      <xdr:row>3</xdr:row>
      <xdr:rowOff>443253</xdr:rowOff>
    </xdr:to>
    <xdr:sp macro="" textlink="">
      <xdr:nvSpPr>
        <xdr:cNvPr id="13" name="Aşağı Ok 12"/>
        <xdr:cNvSpPr/>
      </xdr:nvSpPr>
      <xdr:spPr>
        <a:xfrm rot="10800000">
          <a:off x="14967857" y="2490108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642257</xdr:colOff>
      <xdr:row>3</xdr:row>
      <xdr:rowOff>206829</xdr:rowOff>
    </xdr:from>
    <xdr:to>
      <xdr:col>22</xdr:col>
      <xdr:colOff>97972</xdr:colOff>
      <xdr:row>3</xdr:row>
      <xdr:rowOff>459581</xdr:rowOff>
    </xdr:to>
    <xdr:sp macro="" textlink="">
      <xdr:nvSpPr>
        <xdr:cNvPr id="14" name="Aşağı Ok 13"/>
        <xdr:cNvSpPr/>
      </xdr:nvSpPr>
      <xdr:spPr>
        <a:xfrm rot="10800000">
          <a:off x="16440150" y="2506436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658587</xdr:colOff>
      <xdr:row>4</xdr:row>
      <xdr:rowOff>168728</xdr:rowOff>
    </xdr:from>
    <xdr:to>
      <xdr:col>20</xdr:col>
      <xdr:colOff>114302</xdr:colOff>
      <xdr:row>4</xdr:row>
      <xdr:rowOff>421480</xdr:rowOff>
    </xdr:to>
    <xdr:sp macro="" textlink="">
      <xdr:nvSpPr>
        <xdr:cNvPr id="15" name="Aşağı Ok 14"/>
        <xdr:cNvSpPr/>
      </xdr:nvSpPr>
      <xdr:spPr>
        <a:xfrm rot="10800000">
          <a:off x="14986908" y="3094264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634094</xdr:colOff>
      <xdr:row>5</xdr:row>
      <xdr:rowOff>171450</xdr:rowOff>
    </xdr:from>
    <xdr:to>
      <xdr:col>20</xdr:col>
      <xdr:colOff>89809</xdr:colOff>
      <xdr:row>5</xdr:row>
      <xdr:rowOff>424202</xdr:rowOff>
    </xdr:to>
    <xdr:sp macro="" textlink="">
      <xdr:nvSpPr>
        <xdr:cNvPr id="16" name="Aşağı Ok 15"/>
        <xdr:cNvSpPr/>
      </xdr:nvSpPr>
      <xdr:spPr>
        <a:xfrm rot="10800000">
          <a:off x="14962415" y="3722914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636815</xdr:colOff>
      <xdr:row>5</xdr:row>
      <xdr:rowOff>174171</xdr:rowOff>
    </xdr:from>
    <xdr:to>
      <xdr:col>22</xdr:col>
      <xdr:colOff>92530</xdr:colOff>
      <xdr:row>5</xdr:row>
      <xdr:rowOff>426923</xdr:rowOff>
    </xdr:to>
    <xdr:sp macro="" textlink="">
      <xdr:nvSpPr>
        <xdr:cNvPr id="17" name="Aşağı Ok 16"/>
        <xdr:cNvSpPr/>
      </xdr:nvSpPr>
      <xdr:spPr>
        <a:xfrm rot="10800000">
          <a:off x="16434708" y="3725635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639536</xdr:colOff>
      <xdr:row>6</xdr:row>
      <xdr:rowOff>176893</xdr:rowOff>
    </xdr:from>
    <xdr:to>
      <xdr:col>20</xdr:col>
      <xdr:colOff>95251</xdr:colOff>
      <xdr:row>6</xdr:row>
      <xdr:rowOff>429645</xdr:rowOff>
    </xdr:to>
    <xdr:sp macro="" textlink="">
      <xdr:nvSpPr>
        <xdr:cNvPr id="18" name="Aşağı Ok 17"/>
        <xdr:cNvSpPr/>
      </xdr:nvSpPr>
      <xdr:spPr>
        <a:xfrm rot="10800000">
          <a:off x="14967857" y="4354286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642257</xdr:colOff>
      <xdr:row>6</xdr:row>
      <xdr:rowOff>152400</xdr:rowOff>
    </xdr:from>
    <xdr:to>
      <xdr:col>22</xdr:col>
      <xdr:colOff>97972</xdr:colOff>
      <xdr:row>6</xdr:row>
      <xdr:rowOff>405152</xdr:rowOff>
    </xdr:to>
    <xdr:sp macro="" textlink="">
      <xdr:nvSpPr>
        <xdr:cNvPr id="19" name="Aşağı Ok 18"/>
        <xdr:cNvSpPr/>
      </xdr:nvSpPr>
      <xdr:spPr>
        <a:xfrm rot="10800000">
          <a:off x="16440150" y="4329793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644979</xdr:colOff>
      <xdr:row>7</xdr:row>
      <xdr:rowOff>127908</xdr:rowOff>
    </xdr:from>
    <xdr:to>
      <xdr:col>20</xdr:col>
      <xdr:colOff>100694</xdr:colOff>
      <xdr:row>7</xdr:row>
      <xdr:rowOff>380660</xdr:rowOff>
    </xdr:to>
    <xdr:sp macro="" textlink="">
      <xdr:nvSpPr>
        <xdr:cNvPr id="20" name="Aşağı Ok 19"/>
        <xdr:cNvSpPr/>
      </xdr:nvSpPr>
      <xdr:spPr>
        <a:xfrm rot="10800000">
          <a:off x="14973300" y="4931229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639536</xdr:colOff>
      <xdr:row>9</xdr:row>
      <xdr:rowOff>108857</xdr:rowOff>
    </xdr:from>
    <xdr:to>
      <xdr:col>20</xdr:col>
      <xdr:colOff>79375</xdr:colOff>
      <xdr:row>9</xdr:row>
      <xdr:rowOff>346982</xdr:rowOff>
    </xdr:to>
    <xdr:sp macro="" textlink="">
      <xdr:nvSpPr>
        <xdr:cNvPr id="22" name="Aşağı Ok 21"/>
        <xdr:cNvSpPr/>
      </xdr:nvSpPr>
      <xdr:spPr>
        <a:xfrm>
          <a:off x="14967857" y="5442857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714375</xdr:colOff>
      <xdr:row>14</xdr:row>
      <xdr:rowOff>222250</xdr:rowOff>
    </xdr:from>
    <xdr:to>
      <xdr:col>20</xdr:col>
      <xdr:colOff>1</xdr:colOff>
      <xdr:row>14</xdr:row>
      <xdr:rowOff>469900</xdr:rowOff>
    </xdr:to>
    <xdr:sp macro="" textlink="">
      <xdr:nvSpPr>
        <xdr:cNvPr id="41" name="Aşağı Ok 40"/>
        <xdr:cNvSpPr/>
      </xdr:nvSpPr>
      <xdr:spPr>
        <a:xfrm rot="10800000">
          <a:off x="15449550" y="8080375"/>
          <a:ext cx="1" cy="247650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593396</xdr:colOff>
      <xdr:row>14</xdr:row>
      <xdr:rowOff>102921</xdr:rowOff>
    </xdr:from>
    <xdr:to>
      <xdr:col>20</xdr:col>
      <xdr:colOff>88902</xdr:colOff>
      <xdr:row>14</xdr:row>
      <xdr:rowOff>355673</xdr:rowOff>
    </xdr:to>
    <xdr:sp macro="" textlink="">
      <xdr:nvSpPr>
        <xdr:cNvPr id="4" name="Aşağı Ok 3"/>
        <xdr:cNvSpPr/>
      </xdr:nvSpPr>
      <xdr:spPr>
        <a:xfrm rot="10800000">
          <a:off x="15289110" y="8860973"/>
          <a:ext cx="188234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603250</xdr:colOff>
      <xdr:row>12</xdr:row>
      <xdr:rowOff>174625</xdr:rowOff>
    </xdr:from>
    <xdr:to>
      <xdr:col>20</xdr:col>
      <xdr:colOff>79375</xdr:colOff>
      <xdr:row>12</xdr:row>
      <xdr:rowOff>412750</xdr:rowOff>
    </xdr:to>
    <xdr:sp macro="" textlink="">
      <xdr:nvSpPr>
        <xdr:cNvPr id="5" name="Aşağı Ok 4"/>
        <xdr:cNvSpPr/>
      </xdr:nvSpPr>
      <xdr:spPr>
        <a:xfrm>
          <a:off x="14970125" y="8016875"/>
          <a:ext cx="174625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593766</xdr:colOff>
      <xdr:row>3</xdr:row>
      <xdr:rowOff>185552</xdr:rowOff>
    </xdr:from>
    <xdr:to>
      <xdr:col>20</xdr:col>
      <xdr:colOff>89272</xdr:colOff>
      <xdr:row>3</xdr:row>
      <xdr:rowOff>438304</xdr:rowOff>
    </xdr:to>
    <xdr:sp macro="" textlink="">
      <xdr:nvSpPr>
        <xdr:cNvPr id="6" name="Aşağı Ok 5"/>
        <xdr:cNvSpPr/>
      </xdr:nvSpPr>
      <xdr:spPr>
        <a:xfrm rot="10800000">
          <a:off x="14992597" y="2300844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585354</xdr:colOff>
      <xdr:row>3</xdr:row>
      <xdr:rowOff>201881</xdr:rowOff>
    </xdr:from>
    <xdr:to>
      <xdr:col>22</xdr:col>
      <xdr:colOff>93230</xdr:colOff>
      <xdr:row>3</xdr:row>
      <xdr:rowOff>454633</xdr:rowOff>
    </xdr:to>
    <xdr:sp macro="" textlink="">
      <xdr:nvSpPr>
        <xdr:cNvPr id="7" name="Aşağı Ok 6"/>
        <xdr:cNvSpPr/>
      </xdr:nvSpPr>
      <xdr:spPr>
        <a:xfrm rot="10800000">
          <a:off x="16357270" y="2317173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576942</xdr:colOff>
      <xdr:row>4</xdr:row>
      <xdr:rowOff>168728</xdr:rowOff>
    </xdr:from>
    <xdr:to>
      <xdr:col>22</xdr:col>
      <xdr:colOff>84818</xdr:colOff>
      <xdr:row>4</xdr:row>
      <xdr:rowOff>421480</xdr:rowOff>
    </xdr:to>
    <xdr:sp macro="" textlink="">
      <xdr:nvSpPr>
        <xdr:cNvPr id="8" name="Aşağı Ok 7"/>
        <xdr:cNvSpPr/>
      </xdr:nvSpPr>
      <xdr:spPr>
        <a:xfrm rot="10800000">
          <a:off x="16348858" y="2914897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605641</xdr:colOff>
      <xdr:row>5</xdr:row>
      <xdr:rowOff>197427</xdr:rowOff>
    </xdr:from>
    <xdr:to>
      <xdr:col>20</xdr:col>
      <xdr:colOff>101147</xdr:colOff>
      <xdr:row>5</xdr:row>
      <xdr:rowOff>450179</xdr:rowOff>
    </xdr:to>
    <xdr:sp macro="" textlink="">
      <xdr:nvSpPr>
        <xdr:cNvPr id="9" name="Aşağı Ok 8"/>
        <xdr:cNvSpPr/>
      </xdr:nvSpPr>
      <xdr:spPr>
        <a:xfrm rot="10800000">
          <a:off x="15004472" y="3574472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584859</xdr:colOff>
      <xdr:row>5</xdr:row>
      <xdr:rowOff>189016</xdr:rowOff>
    </xdr:from>
    <xdr:to>
      <xdr:col>22</xdr:col>
      <xdr:colOff>92735</xdr:colOff>
      <xdr:row>5</xdr:row>
      <xdr:rowOff>441768</xdr:rowOff>
    </xdr:to>
    <xdr:sp macro="" textlink="">
      <xdr:nvSpPr>
        <xdr:cNvPr id="10" name="Aşağı Ok 9"/>
        <xdr:cNvSpPr/>
      </xdr:nvSpPr>
      <xdr:spPr>
        <a:xfrm rot="10800000">
          <a:off x="16356775" y="3566061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601188</xdr:colOff>
      <xdr:row>6</xdr:row>
      <xdr:rowOff>180604</xdr:rowOff>
    </xdr:from>
    <xdr:to>
      <xdr:col>20</xdr:col>
      <xdr:colOff>96694</xdr:colOff>
      <xdr:row>6</xdr:row>
      <xdr:rowOff>433356</xdr:rowOff>
    </xdr:to>
    <xdr:sp macro="" textlink="">
      <xdr:nvSpPr>
        <xdr:cNvPr id="11" name="Aşağı Ok 10"/>
        <xdr:cNvSpPr/>
      </xdr:nvSpPr>
      <xdr:spPr>
        <a:xfrm rot="10800000">
          <a:off x="15000019" y="4188526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592776</xdr:colOff>
      <xdr:row>6</xdr:row>
      <xdr:rowOff>159822</xdr:rowOff>
    </xdr:from>
    <xdr:to>
      <xdr:col>22</xdr:col>
      <xdr:colOff>100652</xdr:colOff>
      <xdr:row>6</xdr:row>
      <xdr:rowOff>412574</xdr:rowOff>
    </xdr:to>
    <xdr:sp macro="" textlink="">
      <xdr:nvSpPr>
        <xdr:cNvPr id="12" name="Aşağı Ok 11"/>
        <xdr:cNvSpPr/>
      </xdr:nvSpPr>
      <xdr:spPr>
        <a:xfrm rot="10800000">
          <a:off x="16364692" y="4167744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606137</xdr:colOff>
      <xdr:row>4</xdr:row>
      <xdr:rowOff>185552</xdr:rowOff>
    </xdr:from>
    <xdr:to>
      <xdr:col>20</xdr:col>
      <xdr:colOff>82262</xdr:colOff>
      <xdr:row>4</xdr:row>
      <xdr:rowOff>423677</xdr:rowOff>
    </xdr:to>
    <xdr:sp macro="" textlink="">
      <xdr:nvSpPr>
        <xdr:cNvPr id="14" name="Aşağı Ok 13"/>
        <xdr:cNvSpPr/>
      </xdr:nvSpPr>
      <xdr:spPr>
        <a:xfrm>
          <a:off x="15004968" y="2931721"/>
          <a:ext cx="16885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610095</xdr:colOff>
      <xdr:row>8</xdr:row>
      <xdr:rowOff>201880</xdr:rowOff>
    </xdr:from>
    <xdr:to>
      <xdr:col>20</xdr:col>
      <xdr:colOff>86220</xdr:colOff>
      <xdr:row>8</xdr:row>
      <xdr:rowOff>440005</xdr:rowOff>
    </xdr:to>
    <xdr:sp macro="" textlink="">
      <xdr:nvSpPr>
        <xdr:cNvPr id="15" name="Aşağı Ok 14"/>
        <xdr:cNvSpPr/>
      </xdr:nvSpPr>
      <xdr:spPr>
        <a:xfrm>
          <a:off x="15008926" y="4840679"/>
          <a:ext cx="16885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601683</xdr:colOff>
      <xdr:row>10</xdr:row>
      <xdr:rowOff>181098</xdr:rowOff>
    </xdr:from>
    <xdr:to>
      <xdr:col>22</xdr:col>
      <xdr:colOff>90178</xdr:colOff>
      <xdr:row>10</xdr:row>
      <xdr:rowOff>419223</xdr:rowOff>
    </xdr:to>
    <xdr:sp macro="" textlink="">
      <xdr:nvSpPr>
        <xdr:cNvPr id="16" name="Aşağı Ok 15"/>
        <xdr:cNvSpPr/>
      </xdr:nvSpPr>
      <xdr:spPr>
        <a:xfrm>
          <a:off x="16373599" y="6081650"/>
          <a:ext cx="16885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613559</xdr:colOff>
      <xdr:row>11</xdr:row>
      <xdr:rowOff>168233</xdr:rowOff>
    </xdr:from>
    <xdr:to>
      <xdr:col>20</xdr:col>
      <xdr:colOff>89684</xdr:colOff>
      <xdr:row>11</xdr:row>
      <xdr:rowOff>406358</xdr:rowOff>
    </xdr:to>
    <xdr:sp macro="" textlink="">
      <xdr:nvSpPr>
        <xdr:cNvPr id="19" name="Aşağı Ok 18"/>
        <xdr:cNvSpPr/>
      </xdr:nvSpPr>
      <xdr:spPr>
        <a:xfrm>
          <a:off x="15012390" y="6699662"/>
          <a:ext cx="16885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592776</xdr:colOff>
      <xdr:row>11</xdr:row>
      <xdr:rowOff>196932</xdr:rowOff>
    </xdr:from>
    <xdr:to>
      <xdr:col>22</xdr:col>
      <xdr:colOff>81271</xdr:colOff>
      <xdr:row>11</xdr:row>
      <xdr:rowOff>435057</xdr:rowOff>
    </xdr:to>
    <xdr:sp macro="" textlink="">
      <xdr:nvSpPr>
        <xdr:cNvPr id="20" name="Aşağı Ok 19"/>
        <xdr:cNvSpPr/>
      </xdr:nvSpPr>
      <xdr:spPr>
        <a:xfrm>
          <a:off x="16364692" y="6728361"/>
          <a:ext cx="16885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612568</xdr:colOff>
      <xdr:row>10</xdr:row>
      <xdr:rowOff>179613</xdr:rowOff>
    </xdr:from>
    <xdr:to>
      <xdr:col>20</xdr:col>
      <xdr:colOff>108074</xdr:colOff>
      <xdr:row>10</xdr:row>
      <xdr:rowOff>432365</xdr:rowOff>
    </xdr:to>
    <xdr:sp macro="" textlink="">
      <xdr:nvSpPr>
        <xdr:cNvPr id="24" name="Aşağı Ok 23"/>
        <xdr:cNvSpPr/>
      </xdr:nvSpPr>
      <xdr:spPr>
        <a:xfrm rot="10800000">
          <a:off x="15011399" y="6080165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604156</xdr:colOff>
      <xdr:row>9</xdr:row>
      <xdr:rowOff>158832</xdr:rowOff>
    </xdr:from>
    <xdr:to>
      <xdr:col>20</xdr:col>
      <xdr:colOff>99662</xdr:colOff>
      <xdr:row>9</xdr:row>
      <xdr:rowOff>411584</xdr:rowOff>
    </xdr:to>
    <xdr:sp macro="" textlink="">
      <xdr:nvSpPr>
        <xdr:cNvPr id="25" name="Aşağı Ok 24"/>
        <xdr:cNvSpPr/>
      </xdr:nvSpPr>
      <xdr:spPr>
        <a:xfrm rot="10800000">
          <a:off x="15002987" y="5428507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583374</xdr:colOff>
      <xdr:row>9</xdr:row>
      <xdr:rowOff>175161</xdr:rowOff>
    </xdr:from>
    <xdr:to>
      <xdr:col>22</xdr:col>
      <xdr:colOff>91250</xdr:colOff>
      <xdr:row>9</xdr:row>
      <xdr:rowOff>427913</xdr:rowOff>
    </xdr:to>
    <xdr:sp macro="" textlink="">
      <xdr:nvSpPr>
        <xdr:cNvPr id="26" name="Aşağı Ok 25"/>
        <xdr:cNvSpPr/>
      </xdr:nvSpPr>
      <xdr:spPr>
        <a:xfrm rot="10800000">
          <a:off x="16355290" y="5444836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21</xdr:col>
      <xdr:colOff>587332</xdr:colOff>
      <xdr:row>8</xdr:row>
      <xdr:rowOff>166748</xdr:rowOff>
    </xdr:from>
    <xdr:to>
      <xdr:col>22</xdr:col>
      <xdr:colOff>95208</xdr:colOff>
      <xdr:row>8</xdr:row>
      <xdr:rowOff>419500</xdr:rowOff>
    </xdr:to>
    <xdr:sp macro="" textlink="">
      <xdr:nvSpPr>
        <xdr:cNvPr id="27" name="Aşağı Ok 26"/>
        <xdr:cNvSpPr/>
      </xdr:nvSpPr>
      <xdr:spPr>
        <a:xfrm rot="10800000">
          <a:off x="16359248" y="4805547"/>
          <a:ext cx="188233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606137</xdr:colOff>
      <xdr:row>7</xdr:row>
      <xdr:rowOff>210292</xdr:rowOff>
    </xdr:from>
    <xdr:to>
      <xdr:col>20</xdr:col>
      <xdr:colOff>82262</xdr:colOff>
      <xdr:row>7</xdr:row>
      <xdr:rowOff>448417</xdr:rowOff>
    </xdr:to>
    <xdr:sp macro="" textlink="">
      <xdr:nvSpPr>
        <xdr:cNvPr id="21" name="Aşağı Ok 20"/>
        <xdr:cNvSpPr/>
      </xdr:nvSpPr>
      <xdr:spPr>
        <a:xfrm>
          <a:off x="15004968" y="4849091"/>
          <a:ext cx="168852" cy="2381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650081</xdr:colOff>
      <xdr:row>6</xdr:row>
      <xdr:rowOff>138112</xdr:rowOff>
    </xdr:from>
    <xdr:to>
      <xdr:col>20</xdr:col>
      <xdr:colOff>102394</xdr:colOff>
      <xdr:row>6</xdr:row>
      <xdr:rowOff>390864</xdr:rowOff>
    </xdr:to>
    <xdr:sp macro="" textlink="">
      <xdr:nvSpPr>
        <xdr:cNvPr id="8" name="Aşağı Ok 7"/>
        <xdr:cNvSpPr/>
      </xdr:nvSpPr>
      <xdr:spPr>
        <a:xfrm rot="10800000">
          <a:off x="15509081" y="3507581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  <xdr:twoCellAnchor>
    <xdr:from>
      <xdr:col>19</xdr:col>
      <xdr:colOff>647700</xdr:colOff>
      <xdr:row>4</xdr:row>
      <xdr:rowOff>111918</xdr:rowOff>
    </xdr:from>
    <xdr:to>
      <xdr:col>20</xdr:col>
      <xdr:colOff>100013</xdr:colOff>
      <xdr:row>4</xdr:row>
      <xdr:rowOff>364670</xdr:rowOff>
    </xdr:to>
    <xdr:sp macro="" textlink="">
      <xdr:nvSpPr>
        <xdr:cNvPr id="9" name="Aşağı Ok 8"/>
        <xdr:cNvSpPr/>
      </xdr:nvSpPr>
      <xdr:spPr>
        <a:xfrm rot="10800000">
          <a:off x="15506700" y="2993231"/>
          <a:ext cx="190501" cy="252752"/>
        </a:xfrm>
        <a:prstGeom prst="downArrow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ln>
              <a:solidFill>
                <a:srgbClr val="00FF00"/>
              </a:solidFill>
            </a:ln>
            <a:solidFill>
              <a:srgbClr val="00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="70" zoomScaleNormal="70" workbookViewId="0">
      <selection activeCell="U16" sqref="U16"/>
    </sheetView>
  </sheetViews>
  <sheetFormatPr defaultRowHeight="14.4" x14ac:dyDescent="0.3"/>
  <cols>
    <col min="2" max="2" width="36.33203125" customWidth="1"/>
    <col min="5" max="5" width="9.6640625" customWidth="1"/>
    <col min="6" max="6" width="10" customWidth="1"/>
    <col min="7" max="7" width="10.44140625" customWidth="1"/>
    <col min="8" max="8" width="9.88671875" customWidth="1"/>
    <col min="9" max="9" width="9.6640625" customWidth="1"/>
    <col min="10" max="10" width="9.88671875" customWidth="1"/>
    <col min="11" max="11" width="10.88671875" customWidth="1"/>
    <col min="12" max="12" width="11.109375" customWidth="1"/>
    <col min="13" max="13" width="10.33203125" customWidth="1"/>
    <col min="14" max="15" width="10" customWidth="1"/>
    <col min="16" max="17" width="9.6640625" customWidth="1"/>
    <col min="18" max="18" width="11.44140625" customWidth="1"/>
    <col min="19" max="19" width="11.5546875" bestFit="1" customWidth="1"/>
    <col min="20" max="20" width="10.88671875" customWidth="1"/>
    <col min="21" max="21" width="11.5546875" bestFit="1" customWidth="1"/>
    <col min="22" max="22" width="10.88671875" customWidth="1"/>
    <col min="23" max="23" width="11.5546875" bestFit="1" customWidth="1"/>
  </cols>
  <sheetData>
    <row r="1" spans="1:23" ht="45" customHeight="1" x14ac:dyDescent="0.3">
      <c r="A1" s="70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47.25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 t="s">
        <v>36</v>
      </c>
      <c r="S2" s="75"/>
      <c r="T2" s="74" t="s">
        <v>35</v>
      </c>
      <c r="U2" s="75"/>
      <c r="V2" s="74" t="s">
        <v>34</v>
      </c>
      <c r="W2" s="75"/>
    </row>
    <row r="3" spans="1:23" ht="51" x14ac:dyDescent="0.3">
      <c r="A3" s="1" t="s">
        <v>0</v>
      </c>
      <c r="B3" s="2" t="s">
        <v>1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7" t="s">
        <v>10</v>
      </c>
      <c r="K3" s="7" t="s">
        <v>11</v>
      </c>
      <c r="L3" s="8" t="s">
        <v>12</v>
      </c>
      <c r="M3" s="8" t="s">
        <v>13</v>
      </c>
      <c r="N3" s="9" t="s">
        <v>14</v>
      </c>
      <c r="O3" s="9" t="s">
        <v>15</v>
      </c>
      <c r="P3" s="10" t="s">
        <v>16</v>
      </c>
      <c r="Q3" s="10" t="s">
        <v>17</v>
      </c>
      <c r="R3" s="11" t="s">
        <v>18</v>
      </c>
      <c r="S3" s="11" t="s">
        <v>19</v>
      </c>
      <c r="T3" s="11" t="s">
        <v>18</v>
      </c>
      <c r="U3" s="11" t="s">
        <v>19</v>
      </c>
      <c r="V3" s="11" t="s">
        <v>18</v>
      </c>
      <c r="W3" s="11" t="s">
        <v>19</v>
      </c>
    </row>
    <row r="4" spans="1:23" ht="50.1" customHeight="1" x14ac:dyDescent="0.3">
      <c r="A4" s="46">
        <v>1</v>
      </c>
      <c r="B4" s="15" t="s">
        <v>24</v>
      </c>
      <c r="C4" s="15">
        <v>26</v>
      </c>
      <c r="D4" s="15">
        <v>26</v>
      </c>
      <c r="E4" s="15">
        <v>0</v>
      </c>
      <c r="F4" s="16">
        <v>12.75</v>
      </c>
      <c r="G4" s="16">
        <v>63.75</v>
      </c>
      <c r="H4" s="17">
        <v>15.58</v>
      </c>
      <c r="I4" s="17">
        <v>77.91</v>
      </c>
      <c r="J4" s="18">
        <v>9.7899999999999991</v>
      </c>
      <c r="K4" s="18">
        <v>48.95</v>
      </c>
      <c r="L4" s="19">
        <v>14.17</v>
      </c>
      <c r="M4" s="19">
        <v>70.83</v>
      </c>
      <c r="N4" s="20">
        <v>15</v>
      </c>
      <c r="O4" s="20">
        <v>75</v>
      </c>
      <c r="P4" s="21">
        <v>11.75</v>
      </c>
      <c r="Q4" s="21">
        <v>58.75</v>
      </c>
      <c r="R4" s="22">
        <v>13.17</v>
      </c>
      <c r="S4" s="22">
        <v>65.86</v>
      </c>
      <c r="T4" s="22">
        <v>12.48</v>
      </c>
      <c r="U4" s="22">
        <v>62.42</v>
      </c>
      <c r="V4" s="22">
        <v>10.26</v>
      </c>
      <c r="W4" s="22">
        <v>51.28</v>
      </c>
    </row>
    <row r="5" spans="1:23" ht="50.1" customHeight="1" x14ac:dyDescent="0.3">
      <c r="A5" s="46">
        <v>2</v>
      </c>
      <c r="B5" s="15" t="s">
        <v>20</v>
      </c>
      <c r="C5" s="15">
        <v>619</v>
      </c>
      <c r="D5" s="15">
        <v>614</v>
      </c>
      <c r="E5" s="15">
        <v>5</v>
      </c>
      <c r="F5" s="16">
        <v>11.85</v>
      </c>
      <c r="G5" s="16">
        <v>59.26</v>
      </c>
      <c r="H5" s="17">
        <v>14.77</v>
      </c>
      <c r="I5" s="17">
        <v>73.86</v>
      </c>
      <c r="J5" s="18">
        <v>11.06</v>
      </c>
      <c r="K5" s="18">
        <v>55.32</v>
      </c>
      <c r="L5" s="19">
        <v>13.67</v>
      </c>
      <c r="M5" s="19">
        <v>68.39</v>
      </c>
      <c r="N5" s="20">
        <v>14.88</v>
      </c>
      <c r="O5" s="20">
        <v>74.44</v>
      </c>
      <c r="P5" s="21">
        <v>12.45</v>
      </c>
      <c r="Q5" s="21">
        <v>62.26</v>
      </c>
      <c r="R5" s="22">
        <v>13.11</v>
      </c>
      <c r="S5" s="22">
        <v>65.59</v>
      </c>
      <c r="T5" s="22">
        <v>13.31</v>
      </c>
      <c r="U5" s="22">
        <v>66.510000000000005</v>
      </c>
      <c r="V5" s="22">
        <v>12.73</v>
      </c>
      <c r="W5" s="22">
        <v>63.67</v>
      </c>
    </row>
    <row r="6" spans="1:23" ht="50.1" customHeight="1" x14ac:dyDescent="0.3">
      <c r="A6" s="46">
        <v>3</v>
      </c>
      <c r="B6" s="15" t="s">
        <v>28</v>
      </c>
      <c r="C6" s="15">
        <v>167</v>
      </c>
      <c r="D6" s="15">
        <v>167</v>
      </c>
      <c r="E6" s="15">
        <v>0</v>
      </c>
      <c r="F6" s="16">
        <v>11.05</v>
      </c>
      <c r="G6" s="16">
        <v>55.27</v>
      </c>
      <c r="H6" s="17">
        <v>14.59</v>
      </c>
      <c r="I6" s="17">
        <v>72.95</v>
      </c>
      <c r="J6" s="18">
        <v>8.0500000000000007</v>
      </c>
      <c r="K6" s="18">
        <v>40.28</v>
      </c>
      <c r="L6" s="19">
        <v>11.13</v>
      </c>
      <c r="M6" s="19">
        <v>55.65</v>
      </c>
      <c r="N6" s="20">
        <v>15.86</v>
      </c>
      <c r="O6" s="20">
        <v>79.34</v>
      </c>
      <c r="P6" s="21">
        <v>9.7100000000000009</v>
      </c>
      <c r="Q6" s="21">
        <v>48.55</v>
      </c>
      <c r="R6" s="22">
        <v>12.51</v>
      </c>
      <c r="S6" s="22">
        <v>62.52</v>
      </c>
      <c r="T6" s="22">
        <v>11.31</v>
      </c>
      <c r="U6" s="22">
        <v>56.54</v>
      </c>
      <c r="V6" s="22">
        <v>11.34</v>
      </c>
      <c r="W6" s="22">
        <v>56.74</v>
      </c>
    </row>
    <row r="7" spans="1:23" ht="50.1" customHeight="1" x14ac:dyDescent="0.3">
      <c r="A7" s="46">
        <v>4</v>
      </c>
      <c r="B7" s="15" t="s">
        <v>27</v>
      </c>
      <c r="C7" s="15">
        <v>248</v>
      </c>
      <c r="D7" s="15">
        <v>247</v>
      </c>
      <c r="E7" s="15">
        <v>1</v>
      </c>
      <c r="F7" s="16">
        <v>10.91</v>
      </c>
      <c r="G7" s="16">
        <v>54.51</v>
      </c>
      <c r="H7" s="17">
        <v>14.24</v>
      </c>
      <c r="I7" s="17">
        <v>71.209999999999994</v>
      </c>
      <c r="J7" s="18">
        <v>9.84</v>
      </c>
      <c r="K7" s="18">
        <v>49.24</v>
      </c>
      <c r="L7" s="19">
        <v>13.13</v>
      </c>
      <c r="M7" s="19">
        <v>65.69</v>
      </c>
      <c r="N7" s="20">
        <v>14.47</v>
      </c>
      <c r="O7" s="20">
        <v>72.38</v>
      </c>
      <c r="P7" s="21">
        <v>11.61</v>
      </c>
      <c r="Q7" s="21">
        <v>58.01</v>
      </c>
      <c r="R7" s="22">
        <v>12.36</v>
      </c>
      <c r="S7" s="22">
        <v>61.84</v>
      </c>
      <c r="T7" s="22">
        <v>11.23</v>
      </c>
      <c r="U7" s="22">
        <v>56.16</v>
      </c>
      <c r="V7" s="22">
        <v>11.45</v>
      </c>
      <c r="W7" s="22">
        <v>57.27</v>
      </c>
    </row>
    <row r="8" spans="1:23" ht="50.1" customHeight="1" x14ac:dyDescent="0.3">
      <c r="A8" s="46">
        <v>5</v>
      </c>
      <c r="B8" s="15" t="s">
        <v>25</v>
      </c>
      <c r="C8" s="15">
        <v>194</v>
      </c>
      <c r="D8" s="15">
        <v>193</v>
      </c>
      <c r="E8" s="15">
        <v>1</v>
      </c>
      <c r="F8" s="16">
        <v>11.16</v>
      </c>
      <c r="G8" s="16">
        <v>55.81</v>
      </c>
      <c r="H8" s="17">
        <v>13.63</v>
      </c>
      <c r="I8" s="17">
        <v>68.180000000000007</v>
      </c>
      <c r="J8" s="18">
        <v>9.34</v>
      </c>
      <c r="K8" s="18">
        <v>46.73</v>
      </c>
      <c r="L8" s="19">
        <v>12.01</v>
      </c>
      <c r="M8" s="19">
        <v>60.01</v>
      </c>
      <c r="N8" s="20">
        <v>13.44</v>
      </c>
      <c r="O8" s="20">
        <v>67.209999999999994</v>
      </c>
      <c r="P8" s="21">
        <v>10.34</v>
      </c>
      <c r="Q8" s="21">
        <v>51.72</v>
      </c>
      <c r="R8" s="23">
        <v>11.65</v>
      </c>
      <c r="S8" s="23">
        <v>58.27</v>
      </c>
      <c r="T8" s="22">
        <v>11.92</v>
      </c>
      <c r="U8" s="22">
        <v>59.61</v>
      </c>
      <c r="V8" s="23">
        <v>11.47</v>
      </c>
      <c r="W8" s="23">
        <v>57.41</v>
      </c>
    </row>
    <row r="9" spans="1:23" ht="50.1" customHeight="1" x14ac:dyDescent="0.3">
      <c r="A9" s="46">
        <v>6</v>
      </c>
      <c r="B9" s="15" t="s">
        <v>26</v>
      </c>
      <c r="C9" s="15">
        <v>634</v>
      </c>
      <c r="D9" s="15">
        <v>624</v>
      </c>
      <c r="E9" s="15">
        <v>10</v>
      </c>
      <c r="F9" s="16">
        <v>9.8787500000000001</v>
      </c>
      <c r="G9" s="16">
        <v>53.08</v>
      </c>
      <c r="H9" s="17">
        <v>12.907500000000001</v>
      </c>
      <c r="I9" s="17">
        <v>67.73</v>
      </c>
      <c r="J9" s="18">
        <v>8.5850000000000009</v>
      </c>
      <c r="K9" s="18">
        <v>46.35</v>
      </c>
      <c r="L9" s="19">
        <v>11.1365</v>
      </c>
      <c r="M9" s="19">
        <v>59.63</v>
      </c>
      <c r="N9" s="20">
        <v>13.36875</v>
      </c>
      <c r="O9" s="20">
        <v>70.069999999999993</v>
      </c>
      <c r="P9" s="21">
        <v>9.2139999999999986</v>
      </c>
      <c r="Q9" s="21">
        <v>49.71</v>
      </c>
      <c r="R9" s="23">
        <v>10.850624999999999</v>
      </c>
      <c r="S9" s="23">
        <v>57.76</v>
      </c>
      <c r="T9" s="22">
        <v>11.83</v>
      </c>
      <c r="U9" s="22">
        <v>59.15</v>
      </c>
      <c r="V9" s="23">
        <v>11.28</v>
      </c>
      <c r="W9" s="23">
        <v>56.44</v>
      </c>
    </row>
    <row r="10" spans="1:23" ht="50.1" customHeight="1" x14ac:dyDescent="0.3">
      <c r="A10" s="46">
        <v>7</v>
      </c>
      <c r="B10" s="15" t="s">
        <v>29</v>
      </c>
      <c r="C10" s="15">
        <v>327</v>
      </c>
      <c r="D10" s="15">
        <v>311</v>
      </c>
      <c r="E10" s="15">
        <v>16</v>
      </c>
      <c r="F10" s="16">
        <v>10.28</v>
      </c>
      <c r="G10" s="16">
        <v>51.41</v>
      </c>
      <c r="H10" s="17">
        <v>13.23</v>
      </c>
      <c r="I10" s="17">
        <v>66.150000000000006</v>
      </c>
      <c r="J10" s="18">
        <v>9.16</v>
      </c>
      <c r="K10" s="18">
        <v>45.81</v>
      </c>
      <c r="L10" s="19">
        <v>11.31</v>
      </c>
      <c r="M10" s="19">
        <v>56.55</v>
      </c>
      <c r="N10" s="20">
        <v>13.62</v>
      </c>
      <c r="O10" s="20">
        <v>68.14</v>
      </c>
      <c r="P10" s="21">
        <v>9.51</v>
      </c>
      <c r="Q10" s="21">
        <v>47.53</v>
      </c>
      <c r="R10" s="23">
        <v>11.18</v>
      </c>
      <c r="S10" s="23">
        <v>55.93</v>
      </c>
      <c r="T10" s="22">
        <v>10.36</v>
      </c>
      <c r="U10" s="22">
        <v>51.81</v>
      </c>
      <c r="V10" s="23">
        <v>10.210000000000001</v>
      </c>
      <c r="W10" s="23">
        <v>51.08</v>
      </c>
    </row>
    <row r="11" spans="1:23" ht="50.1" customHeight="1" x14ac:dyDescent="0.3">
      <c r="A11" s="46">
        <v>8</v>
      </c>
      <c r="B11" s="15" t="s">
        <v>30</v>
      </c>
      <c r="C11" s="15">
        <v>93</v>
      </c>
      <c r="D11" s="15">
        <v>93</v>
      </c>
      <c r="E11" s="15">
        <v>0</v>
      </c>
      <c r="F11" s="16">
        <v>9.94</v>
      </c>
      <c r="G11" s="16">
        <v>49.72</v>
      </c>
      <c r="H11" s="17">
        <v>12.74</v>
      </c>
      <c r="I11" s="17">
        <v>63.72</v>
      </c>
      <c r="J11" s="18">
        <v>8.07</v>
      </c>
      <c r="K11" s="18">
        <v>40.380000000000003</v>
      </c>
      <c r="L11" s="19">
        <v>11.07</v>
      </c>
      <c r="M11" s="19">
        <v>55.38</v>
      </c>
      <c r="N11" s="20">
        <v>12.94</v>
      </c>
      <c r="O11" s="20">
        <v>64.72</v>
      </c>
      <c r="P11" s="21">
        <v>9.58</v>
      </c>
      <c r="Q11" s="21">
        <v>47.94</v>
      </c>
      <c r="R11" s="23">
        <v>10.72</v>
      </c>
      <c r="S11" s="23">
        <v>53.64</v>
      </c>
      <c r="T11" s="23">
        <v>11.01</v>
      </c>
      <c r="U11" s="23">
        <v>55.02</v>
      </c>
      <c r="V11" s="23">
        <v>9.89</v>
      </c>
      <c r="W11" s="23">
        <v>49.45</v>
      </c>
    </row>
    <row r="12" spans="1:23" ht="50.1" customHeight="1" thickBot="1" x14ac:dyDescent="0.35">
      <c r="A12" s="46">
        <v>9</v>
      </c>
      <c r="B12" s="15" t="s">
        <v>31</v>
      </c>
      <c r="C12" s="15">
        <v>58</v>
      </c>
      <c r="D12" s="15">
        <v>58</v>
      </c>
      <c r="E12" s="15">
        <v>0</v>
      </c>
      <c r="F12" s="16">
        <v>8.98</v>
      </c>
      <c r="G12" s="16">
        <v>44.91</v>
      </c>
      <c r="H12" s="17">
        <v>11.67</v>
      </c>
      <c r="I12" s="17">
        <v>58.38</v>
      </c>
      <c r="J12" s="18">
        <v>8.01</v>
      </c>
      <c r="K12" s="18">
        <v>40.08</v>
      </c>
      <c r="L12" s="19">
        <v>10.1</v>
      </c>
      <c r="M12" s="19">
        <v>50.51</v>
      </c>
      <c r="N12" s="20">
        <v>12.2</v>
      </c>
      <c r="O12" s="20">
        <v>61.01</v>
      </c>
      <c r="P12" s="21">
        <v>9.33</v>
      </c>
      <c r="Q12" s="21">
        <v>46.69</v>
      </c>
      <c r="R12" s="23">
        <v>10.050000000000001</v>
      </c>
      <c r="S12" s="23">
        <v>50.26</v>
      </c>
      <c r="T12" s="23">
        <v>8.5399999999999991</v>
      </c>
      <c r="U12" s="23">
        <v>42.74</v>
      </c>
      <c r="V12" s="23">
        <v>9.44</v>
      </c>
      <c r="W12" s="23">
        <v>47.23</v>
      </c>
    </row>
    <row r="13" spans="1:23" ht="42" customHeight="1" thickBot="1" x14ac:dyDescent="0.35">
      <c r="A13" s="68" t="s">
        <v>38</v>
      </c>
      <c r="B13" s="69"/>
      <c r="C13" s="32">
        <f>SUM(C4:C12)</f>
        <v>2366</v>
      </c>
      <c r="D13" s="32">
        <f>SUM(D4:D12)</f>
        <v>2333</v>
      </c>
      <c r="E13" s="32">
        <f>SUM(E4:E12)</f>
        <v>33</v>
      </c>
      <c r="F13" s="33">
        <v>10.98</v>
      </c>
      <c r="G13" s="33">
        <v>54.92</v>
      </c>
      <c r="H13" s="33">
        <v>13.95</v>
      </c>
      <c r="I13" s="33">
        <v>69.75</v>
      </c>
      <c r="J13" s="33">
        <v>9.7899999999999991</v>
      </c>
      <c r="K13" s="33">
        <v>48.96</v>
      </c>
      <c r="L13" s="33">
        <v>12.51</v>
      </c>
      <c r="M13" s="33">
        <v>62.57</v>
      </c>
      <c r="N13" s="33">
        <v>14.16</v>
      </c>
      <c r="O13" s="33">
        <v>70.819999999999993</v>
      </c>
      <c r="P13" s="33">
        <v>10.94</v>
      </c>
      <c r="Q13" s="33">
        <v>54.74</v>
      </c>
      <c r="R13" s="38">
        <v>12.05</v>
      </c>
      <c r="S13" s="38">
        <v>60.29</v>
      </c>
      <c r="T13" s="38">
        <v>11.69</v>
      </c>
      <c r="U13" s="38">
        <v>58.45</v>
      </c>
      <c r="V13" s="38">
        <v>11.49</v>
      </c>
      <c r="W13" s="38">
        <v>57.45</v>
      </c>
    </row>
    <row r="14" spans="1:23" ht="42" customHeight="1" thickBot="1" x14ac:dyDescent="0.35">
      <c r="A14" s="76" t="s">
        <v>87</v>
      </c>
      <c r="B14" s="78"/>
      <c r="C14" s="79"/>
      <c r="D14" s="80"/>
      <c r="E14" s="81"/>
      <c r="F14" s="49">
        <v>10.91</v>
      </c>
      <c r="G14" s="49">
        <v>54.56</v>
      </c>
      <c r="H14" s="49">
        <v>13.68</v>
      </c>
      <c r="I14" s="49">
        <v>68.41</v>
      </c>
      <c r="J14" s="49">
        <v>9.7200000000000006</v>
      </c>
      <c r="K14" s="49">
        <v>48.61</v>
      </c>
      <c r="L14" s="49">
        <v>12.27</v>
      </c>
      <c r="M14" s="49">
        <v>61.38</v>
      </c>
      <c r="N14" s="49">
        <v>13.81</v>
      </c>
      <c r="O14" s="49">
        <v>69.08</v>
      </c>
      <c r="P14" s="49">
        <v>10.9</v>
      </c>
      <c r="Q14" s="50">
        <v>54.51</v>
      </c>
      <c r="R14" s="51">
        <v>11.87</v>
      </c>
      <c r="S14" s="51">
        <v>59.43</v>
      </c>
      <c r="T14" s="45"/>
      <c r="U14" s="45"/>
      <c r="V14" s="45"/>
      <c r="W14" s="45"/>
    </row>
    <row r="15" spans="1:23" ht="42" customHeight="1" thickBot="1" x14ac:dyDescent="0.35">
      <c r="A15" s="68" t="s">
        <v>22</v>
      </c>
      <c r="B15" s="69"/>
      <c r="C15" s="32">
        <v>2561</v>
      </c>
      <c r="D15" s="32">
        <v>2455</v>
      </c>
      <c r="E15" s="32">
        <v>100</v>
      </c>
      <c r="F15" s="33">
        <v>12.03</v>
      </c>
      <c r="G15" s="33">
        <v>60.15</v>
      </c>
      <c r="H15" s="33">
        <v>11.76</v>
      </c>
      <c r="I15" s="33">
        <v>58.83</v>
      </c>
      <c r="J15" s="33">
        <v>8.5399999999999991</v>
      </c>
      <c r="K15" s="33">
        <v>42.74</v>
      </c>
      <c r="L15" s="33">
        <v>11.7</v>
      </c>
      <c r="M15" s="33">
        <v>58.53</v>
      </c>
      <c r="N15" s="33">
        <v>15.11</v>
      </c>
      <c r="O15" s="33">
        <v>75.569999999999993</v>
      </c>
      <c r="P15" s="33">
        <v>10.97</v>
      </c>
      <c r="Q15" s="33">
        <v>54.85</v>
      </c>
      <c r="R15" s="38">
        <v>11.69</v>
      </c>
      <c r="S15" s="38">
        <v>58.45</v>
      </c>
      <c r="T15" s="48"/>
      <c r="U15" s="48"/>
      <c r="V15" s="13"/>
      <c r="W15" s="13"/>
    </row>
    <row r="16" spans="1:23" ht="42" customHeight="1" thickBot="1" x14ac:dyDescent="0.35">
      <c r="A16" s="76" t="s">
        <v>87</v>
      </c>
      <c r="B16" s="78"/>
      <c r="C16" s="79"/>
      <c r="D16" s="80"/>
      <c r="E16" s="81"/>
      <c r="F16" s="52">
        <v>11.86</v>
      </c>
      <c r="G16" s="52">
        <v>59.32</v>
      </c>
      <c r="H16" s="52">
        <v>11.61</v>
      </c>
      <c r="I16" s="52">
        <v>58.06</v>
      </c>
      <c r="J16" s="52">
        <v>8.58</v>
      </c>
      <c r="K16" s="52">
        <v>42.9</v>
      </c>
      <c r="L16" s="52">
        <v>11.76</v>
      </c>
      <c r="M16" s="52">
        <v>58.8</v>
      </c>
      <c r="N16" s="52">
        <v>14.79</v>
      </c>
      <c r="O16" s="52">
        <v>73.98</v>
      </c>
      <c r="P16" s="52">
        <v>10.94</v>
      </c>
      <c r="Q16" s="53">
        <v>54.72</v>
      </c>
      <c r="R16" s="51">
        <v>11.59</v>
      </c>
      <c r="S16" s="51">
        <v>57.96</v>
      </c>
      <c r="T16" s="13"/>
      <c r="U16" s="13"/>
      <c r="V16" s="13"/>
      <c r="W16" s="13"/>
    </row>
    <row r="17" spans="1:23" ht="42" customHeight="1" thickBot="1" x14ac:dyDescent="0.35">
      <c r="A17" s="68" t="s">
        <v>21</v>
      </c>
      <c r="B17" s="69"/>
      <c r="C17" s="32">
        <v>2755</v>
      </c>
      <c r="D17" s="32">
        <v>2685</v>
      </c>
      <c r="E17" s="32">
        <v>70</v>
      </c>
      <c r="F17" s="33">
        <v>12.36</v>
      </c>
      <c r="G17" s="33">
        <v>61.84</v>
      </c>
      <c r="H17" s="33">
        <v>11.5</v>
      </c>
      <c r="I17" s="33">
        <v>57.51</v>
      </c>
      <c r="J17" s="33">
        <v>7.79</v>
      </c>
      <c r="K17" s="33">
        <v>38.950000000000003</v>
      </c>
      <c r="L17" s="33">
        <v>11.31</v>
      </c>
      <c r="M17" s="33">
        <v>56.59</v>
      </c>
      <c r="N17" s="33">
        <v>16.38</v>
      </c>
      <c r="O17" s="33">
        <v>81.94</v>
      </c>
      <c r="P17" s="33">
        <v>9.57</v>
      </c>
      <c r="Q17" s="33">
        <v>47.88</v>
      </c>
      <c r="R17" s="38">
        <v>11.49</v>
      </c>
      <c r="S17" s="38">
        <v>57.45</v>
      </c>
      <c r="T17" s="13"/>
      <c r="U17" s="13"/>
      <c r="V17" s="13"/>
      <c r="W17" s="13"/>
    </row>
    <row r="18" spans="1:23" ht="42" customHeight="1" thickBot="1" x14ac:dyDescent="0.35">
      <c r="A18" s="76" t="s">
        <v>87</v>
      </c>
      <c r="B18" s="77"/>
      <c r="C18" s="79"/>
      <c r="D18" s="80"/>
      <c r="E18" s="81"/>
      <c r="F18" s="54">
        <v>12.03</v>
      </c>
      <c r="G18" s="54">
        <v>60.19</v>
      </c>
      <c r="H18" s="54">
        <v>11.13</v>
      </c>
      <c r="I18" s="54">
        <v>55.65</v>
      </c>
      <c r="J18" s="54">
        <v>7.71</v>
      </c>
      <c r="K18" s="54">
        <v>38.53</v>
      </c>
      <c r="L18" s="54">
        <v>11.19</v>
      </c>
      <c r="M18" s="54">
        <v>55.95</v>
      </c>
      <c r="N18" s="54">
        <v>15.97</v>
      </c>
      <c r="O18" s="54">
        <v>79.849999999999994</v>
      </c>
      <c r="P18" s="54">
        <v>9.3800000000000008</v>
      </c>
      <c r="Q18" s="55">
        <v>46.9</v>
      </c>
      <c r="R18" s="56">
        <v>11.23</v>
      </c>
      <c r="S18" s="56">
        <v>56.18</v>
      </c>
      <c r="T18" s="47"/>
      <c r="U18" s="48"/>
      <c r="V18" s="48"/>
      <c r="W18" s="48"/>
    </row>
  </sheetData>
  <mergeCells count="14">
    <mergeCell ref="A18:B18"/>
    <mergeCell ref="A14:B14"/>
    <mergeCell ref="A16:B16"/>
    <mergeCell ref="C14:E14"/>
    <mergeCell ref="C16:E16"/>
    <mergeCell ref="C18:E18"/>
    <mergeCell ref="A13:B13"/>
    <mergeCell ref="A15:B15"/>
    <mergeCell ref="A17:B17"/>
    <mergeCell ref="A1:W1"/>
    <mergeCell ref="A2:Q2"/>
    <mergeCell ref="R2:S2"/>
    <mergeCell ref="T2:U2"/>
    <mergeCell ref="V2:W2"/>
  </mergeCells>
  <printOptions horizontalCentered="1"/>
  <pageMargins left="0.70866141732283472" right="0.70866141732283472" top="1.3385826771653544" bottom="0.74803149606299213" header="0.31496062992125984" footer="0.31496062992125984"/>
  <pageSetup paperSize="9" scale="49" fitToHeight="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opLeftCell="A4" zoomScale="70" zoomScaleNormal="70" workbookViewId="0">
      <selection activeCell="I10" sqref="I10"/>
    </sheetView>
  </sheetViews>
  <sheetFormatPr defaultRowHeight="14.4" x14ac:dyDescent="0.3"/>
  <cols>
    <col min="2" max="2" width="15.109375" customWidth="1"/>
    <col min="3" max="3" width="37" bestFit="1" customWidth="1"/>
    <col min="5" max="5" width="9.109375" customWidth="1"/>
    <col min="6" max="6" width="9.5546875" bestFit="1" customWidth="1"/>
    <col min="7" max="9" width="11.33203125" bestFit="1" customWidth="1"/>
    <col min="10" max="10" width="10.109375" bestFit="1" customWidth="1"/>
    <col min="11" max="11" width="9.5546875" customWidth="1"/>
    <col min="12" max="12" width="9.5546875" bestFit="1" customWidth="1"/>
    <col min="13" max="13" width="10.88671875" customWidth="1"/>
    <col min="14" max="14" width="10.5546875" customWidth="1"/>
    <col min="15" max="16" width="11.44140625" bestFit="1" customWidth="1"/>
    <col min="17" max="18" width="10.33203125" bestFit="1" customWidth="1"/>
    <col min="19" max="19" width="10.5546875" customWidth="1"/>
    <col min="20" max="20" width="10.5546875" bestFit="1" customWidth="1"/>
    <col min="21" max="21" width="11" customWidth="1"/>
    <col min="22" max="22" width="10.5546875" bestFit="1" customWidth="1"/>
    <col min="23" max="23" width="10" customWidth="1"/>
    <col min="24" max="24" width="10.5546875" bestFit="1" customWidth="1"/>
  </cols>
  <sheetData>
    <row r="1" spans="1:24" ht="48" customHeight="1" x14ac:dyDescent="0.3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48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74.2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48" customHeight="1" x14ac:dyDescent="0.3">
      <c r="A4" s="14">
        <v>1</v>
      </c>
      <c r="B4" s="15" t="s">
        <v>28</v>
      </c>
      <c r="C4" s="30" t="s">
        <v>82</v>
      </c>
      <c r="D4" s="15">
        <v>21</v>
      </c>
      <c r="E4" s="15">
        <v>21</v>
      </c>
      <c r="F4" s="15">
        <v>0</v>
      </c>
      <c r="G4" s="16">
        <v>12.76</v>
      </c>
      <c r="H4" s="16">
        <v>63.808999999999997</v>
      </c>
      <c r="I4" s="17">
        <v>15.66</v>
      </c>
      <c r="J4" s="17">
        <v>78.332999999999998</v>
      </c>
      <c r="K4" s="18">
        <v>12.85</v>
      </c>
      <c r="L4" s="18">
        <v>64.283000000000001</v>
      </c>
      <c r="M4" s="19">
        <v>16.329999999999998</v>
      </c>
      <c r="N4" s="19">
        <v>81.665999999999997</v>
      </c>
      <c r="O4" s="20">
        <v>15.76</v>
      </c>
      <c r="P4" s="20">
        <v>78.808999999999997</v>
      </c>
      <c r="Q4" s="21">
        <v>15.76</v>
      </c>
      <c r="R4" s="21">
        <v>78.808999999999997</v>
      </c>
      <c r="S4" s="22">
        <v>14.85</v>
      </c>
      <c r="T4" s="22">
        <v>74.28</v>
      </c>
      <c r="U4" s="22">
        <v>11.82</v>
      </c>
      <c r="V4" s="22">
        <v>59.27</v>
      </c>
      <c r="W4" s="22">
        <v>11.29</v>
      </c>
      <c r="X4" s="22">
        <v>56.81</v>
      </c>
    </row>
    <row r="5" spans="1:24" ht="48" customHeight="1" x14ac:dyDescent="0.3">
      <c r="A5" s="14">
        <v>2</v>
      </c>
      <c r="B5" s="15" t="s">
        <v>28</v>
      </c>
      <c r="C5" s="30" t="s">
        <v>51</v>
      </c>
      <c r="D5" s="15">
        <v>65</v>
      </c>
      <c r="E5" s="15">
        <v>65</v>
      </c>
      <c r="F5" s="15">
        <v>0</v>
      </c>
      <c r="G5" s="16">
        <v>11.76</v>
      </c>
      <c r="H5" s="16">
        <v>58.84</v>
      </c>
      <c r="I5" s="17">
        <v>15.43</v>
      </c>
      <c r="J5" s="17">
        <v>77.150000000000006</v>
      </c>
      <c r="K5" s="18">
        <v>10.89</v>
      </c>
      <c r="L5" s="18">
        <v>54.46</v>
      </c>
      <c r="M5" s="19">
        <v>13.56</v>
      </c>
      <c r="N5" s="19">
        <v>67.8</v>
      </c>
      <c r="O5" s="20">
        <v>14.65</v>
      </c>
      <c r="P5" s="20">
        <v>73.25</v>
      </c>
      <c r="Q5" s="21">
        <v>13.37</v>
      </c>
      <c r="R5" s="21">
        <v>66.87</v>
      </c>
      <c r="S5" s="22">
        <v>13.28</v>
      </c>
      <c r="T5" s="22">
        <v>66.400000000000006</v>
      </c>
      <c r="U5" s="22">
        <v>12.96</v>
      </c>
      <c r="V5" s="22">
        <v>64.819999999999993</v>
      </c>
      <c r="W5" s="22">
        <v>13.76</v>
      </c>
      <c r="X5" s="22">
        <v>61.4</v>
      </c>
    </row>
    <row r="6" spans="1:24" ht="48" customHeight="1" x14ac:dyDescent="0.3">
      <c r="A6" s="14">
        <v>3</v>
      </c>
      <c r="B6" s="15" t="s">
        <v>28</v>
      </c>
      <c r="C6" s="30" t="s">
        <v>85</v>
      </c>
      <c r="D6" s="15">
        <v>12</v>
      </c>
      <c r="E6" s="15">
        <v>12</v>
      </c>
      <c r="F6" s="15">
        <v>0</v>
      </c>
      <c r="G6" s="16">
        <v>12.5</v>
      </c>
      <c r="H6" s="16">
        <v>62.5</v>
      </c>
      <c r="I6" s="17">
        <v>15.82</v>
      </c>
      <c r="J6" s="17">
        <v>79.099999999999994</v>
      </c>
      <c r="K6" s="18">
        <v>9.25</v>
      </c>
      <c r="L6" s="18">
        <v>46.25</v>
      </c>
      <c r="M6" s="19">
        <v>15.25</v>
      </c>
      <c r="N6" s="19">
        <v>76.25</v>
      </c>
      <c r="O6" s="20">
        <v>15.32</v>
      </c>
      <c r="P6" s="20">
        <v>76.599999999999994</v>
      </c>
      <c r="Q6" s="21">
        <v>11.32</v>
      </c>
      <c r="R6" s="21">
        <v>56.6</v>
      </c>
      <c r="S6" s="22">
        <v>13.24</v>
      </c>
      <c r="T6" s="22">
        <v>66.22</v>
      </c>
      <c r="U6" s="22">
        <v>9.08</v>
      </c>
      <c r="V6" s="22">
        <v>45.38</v>
      </c>
      <c r="W6" s="22">
        <v>9.43</v>
      </c>
      <c r="X6" s="22">
        <v>49.63</v>
      </c>
    </row>
    <row r="7" spans="1:24" ht="48" customHeight="1" x14ac:dyDescent="0.3">
      <c r="A7" s="14">
        <v>4</v>
      </c>
      <c r="B7" s="15" t="s">
        <v>28</v>
      </c>
      <c r="C7" s="30" t="s">
        <v>83</v>
      </c>
      <c r="D7" s="15">
        <v>10</v>
      </c>
      <c r="E7" s="15">
        <v>10</v>
      </c>
      <c r="F7" s="15">
        <v>0</v>
      </c>
      <c r="G7" s="16">
        <v>9.3000000000000007</v>
      </c>
      <c r="H7" s="16">
        <v>46.5</v>
      </c>
      <c r="I7" s="17">
        <v>13.4</v>
      </c>
      <c r="J7" s="17">
        <v>67</v>
      </c>
      <c r="K7" s="18">
        <v>7.4</v>
      </c>
      <c r="L7" s="18">
        <v>37</v>
      </c>
      <c r="M7" s="19">
        <v>12.4</v>
      </c>
      <c r="N7" s="19">
        <v>62</v>
      </c>
      <c r="O7" s="20">
        <v>13.4</v>
      </c>
      <c r="P7" s="20">
        <v>67</v>
      </c>
      <c r="Q7" s="21">
        <v>10.3</v>
      </c>
      <c r="R7" s="21">
        <v>51.5</v>
      </c>
      <c r="S7" s="22">
        <v>11.03</v>
      </c>
      <c r="T7" s="22">
        <v>55.17</v>
      </c>
      <c r="U7" s="22">
        <v>11.17</v>
      </c>
      <c r="V7" s="22">
        <v>55.89</v>
      </c>
      <c r="W7" s="22">
        <v>12.43</v>
      </c>
      <c r="X7" s="22">
        <v>62.13</v>
      </c>
    </row>
    <row r="8" spans="1:24" ht="48" customHeight="1" x14ac:dyDescent="0.3">
      <c r="A8" s="14">
        <v>5</v>
      </c>
      <c r="B8" s="15" t="s">
        <v>28</v>
      </c>
      <c r="C8" s="30" t="s">
        <v>63</v>
      </c>
      <c r="D8" s="15">
        <v>37</v>
      </c>
      <c r="E8" s="15">
        <v>37</v>
      </c>
      <c r="F8" s="15">
        <v>0</v>
      </c>
      <c r="G8" s="16">
        <v>10.24</v>
      </c>
      <c r="H8" s="16">
        <v>51.21</v>
      </c>
      <c r="I8" s="17">
        <v>12.86</v>
      </c>
      <c r="J8" s="17">
        <v>64.319999999999993</v>
      </c>
      <c r="K8" s="18">
        <v>7.97</v>
      </c>
      <c r="L8" s="18">
        <v>39.86</v>
      </c>
      <c r="M8" s="19">
        <v>11.54</v>
      </c>
      <c r="N8" s="19">
        <v>57.7</v>
      </c>
      <c r="O8" s="20">
        <v>13.43</v>
      </c>
      <c r="P8" s="20">
        <v>67.16</v>
      </c>
      <c r="Q8" s="21">
        <v>9.8000000000000007</v>
      </c>
      <c r="R8" s="21">
        <v>49.02</v>
      </c>
      <c r="S8" s="23">
        <v>10.97</v>
      </c>
      <c r="T8" s="23">
        <v>54.88</v>
      </c>
      <c r="U8" s="22">
        <v>10.51</v>
      </c>
      <c r="V8" s="22">
        <v>52.53</v>
      </c>
      <c r="W8" s="23" t="s">
        <v>37</v>
      </c>
      <c r="X8" s="23" t="s">
        <v>37</v>
      </c>
    </row>
    <row r="9" spans="1:24" ht="48" customHeight="1" thickBot="1" x14ac:dyDescent="0.35">
      <c r="A9" s="14">
        <v>6</v>
      </c>
      <c r="B9" s="15" t="s">
        <v>28</v>
      </c>
      <c r="C9" s="30" t="s">
        <v>84</v>
      </c>
      <c r="D9" s="15">
        <v>22</v>
      </c>
      <c r="E9" s="15">
        <v>22</v>
      </c>
      <c r="F9" s="15">
        <v>0</v>
      </c>
      <c r="G9" s="16">
        <v>8.6300000000000008</v>
      </c>
      <c r="H9" s="16">
        <v>43.18</v>
      </c>
      <c r="I9" s="17">
        <v>12.45</v>
      </c>
      <c r="J9" s="17">
        <v>62.27</v>
      </c>
      <c r="K9" s="18">
        <v>7.09</v>
      </c>
      <c r="L9" s="18">
        <v>35.450000000000003</v>
      </c>
      <c r="M9" s="19">
        <v>11</v>
      </c>
      <c r="N9" s="19">
        <v>55</v>
      </c>
      <c r="O9" s="20">
        <v>13.13</v>
      </c>
      <c r="P9" s="20">
        <v>65.680000000000007</v>
      </c>
      <c r="Q9" s="21">
        <v>9.1</v>
      </c>
      <c r="R9" s="21">
        <v>45.52</v>
      </c>
      <c r="S9" s="23">
        <v>10.23</v>
      </c>
      <c r="T9" s="23">
        <v>51.18</v>
      </c>
      <c r="U9" s="22">
        <v>10.210000000000001</v>
      </c>
      <c r="V9" s="22">
        <v>51.06</v>
      </c>
      <c r="W9" s="23">
        <v>9.44</v>
      </c>
      <c r="X9" s="23">
        <v>47.17</v>
      </c>
    </row>
    <row r="10" spans="1:24" ht="42" customHeight="1" thickBot="1" x14ac:dyDescent="0.35">
      <c r="A10" s="68" t="s">
        <v>38</v>
      </c>
      <c r="B10" s="69"/>
      <c r="C10" s="85"/>
      <c r="D10" s="32">
        <f>SUM(D4:D9)</f>
        <v>167</v>
      </c>
      <c r="E10" s="32">
        <f>SUM(E4:E9)</f>
        <v>167</v>
      </c>
      <c r="F10" s="32">
        <f>SUM(F4:F9)</f>
        <v>0</v>
      </c>
      <c r="G10" s="33">
        <v>11.05</v>
      </c>
      <c r="H10" s="33">
        <v>55.27</v>
      </c>
      <c r="I10" s="33">
        <v>14.59</v>
      </c>
      <c r="J10" s="33">
        <v>72.95</v>
      </c>
      <c r="K10" s="33">
        <v>8.0500000000000007</v>
      </c>
      <c r="L10" s="33">
        <v>40.28</v>
      </c>
      <c r="M10" s="33">
        <v>11.13</v>
      </c>
      <c r="N10" s="33">
        <v>55.65</v>
      </c>
      <c r="O10" s="33">
        <v>15.86</v>
      </c>
      <c r="P10" s="33">
        <v>79.34</v>
      </c>
      <c r="Q10" s="33">
        <v>9.7100000000000009</v>
      </c>
      <c r="R10" s="35">
        <v>48.55</v>
      </c>
      <c r="S10" s="38">
        <v>12.51</v>
      </c>
      <c r="T10" s="38">
        <v>62.52</v>
      </c>
      <c r="U10" s="38">
        <v>11.31</v>
      </c>
      <c r="V10" s="38">
        <v>56.54</v>
      </c>
      <c r="W10" s="38">
        <v>11.34</v>
      </c>
      <c r="X10" s="38">
        <v>56.74</v>
      </c>
    </row>
    <row r="11" spans="1:24" ht="42" customHeight="1" thickBot="1" x14ac:dyDescent="0.35">
      <c r="A11" s="76" t="s">
        <v>88</v>
      </c>
      <c r="B11" s="77"/>
      <c r="C11" s="78"/>
      <c r="D11" s="65">
        <v>2366</v>
      </c>
      <c r="E11" s="65">
        <v>2333</v>
      </c>
      <c r="F11" s="65">
        <v>33</v>
      </c>
      <c r="G11" s="49">
        <v>10.98</v>
      </c>
      <c r="H11" s="49">
        <v>54.92</v>
      </c>
      <c r="I11" s="49">
        <v>13.95</v>
      </c>
      <c r="J11" s="49">
        <v>69.75</v>
      </c>
      <c r="K11" s="49">
        <v>9.7899999999999991</v>
      </c>
      <c r="L11" s="49">
        <v>48.96</v>
      </c>
      <c r="M11" s="49">
        <v>12.51</v>
      </c>
      <c r="N11" s="49">
        <v>62.57</v>
      </c>
      <c r="O11" s="49">
        <v>14.16</v>
      </c>
      <c r="P11" s="49">
        <v>70.819999999999993</v>
      </c>
      <c r="Q11" s="49">
        <v>10.94</v>
      </c>
      <c r="R11" s="50">
        <v>54.74</v>
      </c>
      <c r="S11" s="51">
        <v>12.05</v>
      </c>
      <c r="T11" s="51">
        <v>60.29</v>
      </c>
      <c r="U11" s="45"/>
      <c r="V11" s="45"/>
      <c r="W11" s="45"/>
      <c r="X11" s="45"/>
    </row>
    <row r="12" spans="1:24" ht="42" customHeight="1" thickBot="1" x14ac:dyDescent="0.35">
      <c r="A12" s="68" t="s">
        <v>22</v>
      </c>
      <c r="B12" s="69"/>
      <c r="C12" s="85"/>
      <c r="D12" s="32">
        <v>175</v>
      </c>
      <c r="E12" s="32">
        <v>174</v>
      </c>
      <c r="F12" s="32">
        <v>1</v>
      </c>
      <c r="G12" s="22">
        <v>11.27</v>
      </c>
      <c r="H12" s="22">
        <v>56.35</v>
      </c>
      <c r="I12" s="22">
        <v>11.58</v>
      </c>
      <c r="J12" s="22">
        <v>57.91</v>
      </c>
      <c r="K12" s="22">
        <v>7.97</v>
      </c>
      <c r="L12" s="22">
        <v>39.89</v>
      </c>
      <c r="M12" s="22">
        <v>11.85</v>
      </c>
      <c r="N12" s="22">
        <v>59.25</v>
      </c>
      <c r="O12" s="22">
        <v>14.96</v>
      </c>
      <c r="P12" s="22">
        <v>74.83</v>
      </c>
      <c r="Q12" s="22">
        <v>10.210000000000001</v>
      </c>
      <c r="R12" s="36">
        <v>51.01</v>
      </c>
      <c r="S12" s="38">
        <v>11.31</v>
      </c>
      <c r="T12" s="38">
        <v>56.54</v>
      </c>
      <c r="U12" s="13"/>
      <c r="V12" s="13"/>
      <c r="W12" s="13"/>
      <c r="X12" s="13"/>
    </row>
    <row r="13" spans="1:24" ht="42" customHeight="1" thickBot="1" x14ac:dyDescent="0.35">
      <c r="A13" s="76" t="s">
        <v>88</v>
      </c>
      <c r="B13" s="77"/>
      <c r="C13" s="78"/>
      <c r="D13" s="65">
        <v>2561</v>
      </c>
      <c r="E13" s="65">
        <v>2455</v>
      </c>
      <c r="F13" s="65">
        <v>100</v>
      </c>
      <c r="G13" s="52">
        <v>12.03</v>
      </c>
      <c r="H13" s="52">
        <v>60.15</v>
      </c>
      <c r="I13" s="52">
        <v>11.76</v>
      </c>
      <c r="J13" s="52">
        <v>58.83</v>
      </c>
      <c r="K13" s="52">
        <v>8.5399999999999991</v>
      </c>
      <c r="L13" s="52">
        <v>42.74</v>
      </c>
      <c r="M13" s="52">
        <v>11.7</v>
      </c>
      <c r="N13" s="52">
        <v>58.53</v>
      </c>
      <c r="O13" s="52">
        <v>15.11</v>
      </c>
      <c r="P13" s="52">
        <v>75.569999999999993</v>
      </c>
      <c r="Q13" s="52">
        <v>10.97</v>
      </c>
      <c r="R13" s="53">
        <v>54.85</v>
      </c>
      <c r="S13" s="51">
        <v>11.69</v>
      </c>
      <c r="T13" s="51">
        <v>58.45</v>
      </c>
      <c r="U13" s="13"/>
      <c r="V13" s="13"/>
      <c r="W13" s="13"/>
      <c r="X13" s="13"/>
    </row>
    <row r="14" spans="1:24" ht="42" customHeight="1" thickBot="1" x14ac:dyDescent="0.35">
      <c r="A14" s="68" t="s">
        <v>21</v>
      </c>
      <c r="B14" s="69"/>
      <c r="C14" s="85"/>
      <c r="D14" s="32">
        <v>230</v>
      </c>
      <c r="E14" s="32">
        <v>229</v>
      </c>
      <c r="F14" s="32">
        <v>1</v>
      </c>
      <c r="G14" s="34">
        <v>11.95</v>
      </c>
      <c r="H14" s="34">
        <v>59.78</v>
      </c>
      <c r="I14" s="34">
        <v>11.37</v>
      </c>
      <c r="J14" s="34">
        <v>56.85</v>
      </c>
      <c r="K14" s="34">
        <v>8.0500000000000007</v>
      </c>
      <c r="L14" s="34">
        <v>40.28</v>
      </c>
      <c r="M14" s="34">
        <v>11.13</v>
      </c>
      <c r="N14" s="34">
        <v>55.65</v>
      </c>
      <c r="O14" s="34">
        <v>15.86</v>
      </c>
      <c r="P14" s="34">
        <v>79.34</v>
      </c>
      <c r="Q14" s="34">
        <v>9.7100000000000009</v>
      </c>
      <c r="R14" s="37">
        <v>48.55</v>
      </c>
      <c r="S14" s="39">
        <v>11.34</v>
      </c>
      <c r="T14" s="39">
        <v>56.74</v>
      </c>
      <c r="U14" s="13"/>
      <c r="V14" s="13"/>
      <c r="W14" s="13"/>
      <c r="X14" s="13"/>
    </row>
    <row r="15" spans="1:24" ht="42" customHeight="1" thickBot="1" x14ac:dyDescent="0.35">
      <c r="A15" s="76" t="s">
        <v>88</v>
      </c>
      <c r="B15" s="77"/>
      <c r="C15" s="78"/>
      <c r="D15" s="65">
        <v>2755</v>
      </c>
      <c r="E15" s="65">
        <v>2685</v>
      </c>
      <c r="F15" s="65">
        <v>70</v>
      </c>
      <c r="G15" s="54">
        <v>12.36</v>
      </c>
      <c r="H15" s="54">
        <v>61.84</v>
      </c>
      <c r="I15" s="54">
        <v>11.5</v>
      </c>
      <c r="J15" s="54">
        <v>57.51</v>
      </c>
      <c r="K15" s="54">
        <v>7.79</v>
      </c>
      <c r="L15" s="54">
        <v>38.950000000000003</v>
      </c>
      <c r="M15" s="54">
        <v>11.31</v>
      </c>
      <c r="N15" s="54">
        <v>56.59</v>
      </c>
      <c r="O15" s="54">
        <v>16.38</v>
      </c>
      <c r="P15" s="54">
        <v>81.94</v>
      </c>
      <c r="Q15" s="54">
        <v>9.57</v>
      </c>
      <c r="R15" s="55">
        <v>47.88</v>
      </c>
      <c r="S15" s="56">
        <v>11.49</v>
      </c>
      <c r="T15" s="56">
        <v>57.45</v>
      </c>
      <c r="U15" s="48"/>
      <c r="V15" s="48"/>
      <c r="W15" s="48"/>
      <c r="X15" s="48"/>
    </row>
  </sheetData>
  <mergeCells count="11">
    <mergeCell ref="A15:C15"/>
    <mergeCell ref="A11:C11"/>
    <mergeCell ref="A13:C13"/>
    <mergeCell ref="U2:V2"/>
    <mergeCell ref="W2:X2"/>
    <mergeCell ref="A1:X1"/>
    <mergeCell ref="A12:C12"/>
    <mergeCell ref="A14:C14"/>
    <mergeCell ref="A10:C10"/>
    <mergeCell ref="A2:R2"/>
    <mergeCell ref="S2:T2"/>
  </mergeCells>
  <pageMargins left="0.70866141732283472" right="0.70866141732283472" top="1.3385826771653544" bottom="0.74803149606299213" header="0.31496062992125984" footer="0.31496062992125984"/>
  <pageSetup paperSize="9" scale="46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70" zoomScaleNormal="70" workbookViewId="0">
      <selection sqref="A1:X14"/>
    </sheetView>
  </sheetViews>
  <sheetFormatPr defaultRowHeight="14.4" x14ac:dyDescent="0.3"/>
  <cols>
    <col min="1" max="1" width="5.88671875" customWidth="1"/>
    <col min="2" max="2" width="16.109375" customWidth="1"/>
    <col min="3" max="3" width="34.44140625" customWidth="1"/>
    <col min="4" max="6" width="9.5546875" customWidth="1"/>
    <col min="7" max="7" width="11.88671875" customWidth="1"/>
    <col min="8" max="8" width="10.33203125" customWidth="1"/>
    <col min="9" max="9" width="9.6640625" customWidth="1"/>
    <col min="10" max="10" width="9.88671875" customWidth="1"/>
    <col min="11" max="11" width="10.5546875" customWidth="1"/>
    <col min="12" max="12" width="10.88671875" customWidth="1"/>
    <col min="13" max="13" width="11.88671875" customWidth="1"/>
    <col min="14" max="14" width="12.109375" customWidth="1"/>
    <col min="15" max="15" width="11.5546875" customWidth="1"/>
    <col min="16" max="16" width="12.109375" customWidth="1"/>
    <col min="17" max="17" width="11" customWidth="1"/>
    <col min="18" max="18" width="10.5546875" customWidth="1"/>
    <col min="19" max="19" width="11.5546875" customWidth="1"/>
    <col min="20" max="20" width="13.5546875" customWidth="1"/>
    <col min="21" max="21" width="11.88671875" customWidth="1"/>
    <col min="22" max="22" width="13" customWidth="1"/>
    <col min="23" max="23" width="11.88671875" customWidth="1"/>
    <col min="24" max="24" width="14" customWidth="1"/>
  </cols>
  <sheetData>
    <row r="1" spans="1:24" ht="49.5" customHeight="1" x14ac:dyDescent="0.3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60.75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5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4.9" customHeight="1" x14ac:dyDescent="0.3">
      <c r="A4" s="14">
        <v>1</v>
      </c>
      <c r="B4" s="15" t="s">
        <v>25</v>
      </c>
      <c r="C4" s="30" t="s">
        <v>43</v>
      </c>
      <c r="D4" s="15">
        <v>66</v>
      </c>
      <c r="E4" s="15">
        <v>65</v>
      </c>
      <c r="F4" s="15">
        <v>1</v>
      </c>
      <c r="G4" s="16">
        <v>11.66</v>
      </c>
      <c r="H4" s="16">
        <v>58.33</v>
      </c>
      <c r="I4" s="17">
        <v>14.78</v>
      </c>
      <c r="J4" s="17">
        <v>73.94</v>
      </c>
      <c r="K4" s="18">
        <v>11.54</v>
      </c>
      <c r="L4" s="18">
        <v>57.72</v>
      </c>
      <c r="M4" s="19">
        <v>12.69</v>
      </c>
      <c r="N4" s="19">
        <v>63.48</v>
      </c>
      <c r="O4" s="20">
        <v>14.15</v>
      </c>
      <c r="P4" s="20">
        <v>70.760000000000005</v>
      </c>
      <c r="Q4" s="21">
        <v>11.81</v>
      </c>
      <c r="R4" s="21">
        <v>59.03</v>
      </c>
      <c r="S4" s="22">
        <v>12.77</v>
      </c>
      <c r="T4" s="22">
        <v>63.88</v>
      </c>
      <c r="U4" s="22">
        <v>13.21</v>
      </c>
      <c r="V4" s="22">
        <v>66.08</v>
      </c>
      <c r="W4" s="22">
        <v>12.04</v>
      </c>
      <c r="X4" s="22">
        <v>60.2</v>
      </c>
    </row>
    <row r="5" spans="1:24" ht="54.9" customHeight="1" x14ac:dyDescent="0.3">
      <c r="A5" s="14">
        <v>2</v>
      </c>
      <c r="B5" s="15" t="s">
        <v>25</v>
      </c>
      <c r="C5" s="30" t="s">
        <v>44</v>
      </c>
      <c r="D5" s="15">
        <v>19</v>
      </c>
      <c r="E5" s="15">
        <v>19</v>
      </c>
      <c r="F5" s="15">
        <v>0</v>
      </c>
      <c r="G5" s="16">
        <v>12.11</v>
      </c>
      <c r="H5" s="16">
        <v>60.51</v>
      </c>
      <c r="I5" s="17">
        <v>14.21</v>
      </c>
      <c r="J5" s="17">
        <v>71.010000000000005</v>
      </c>
      <c r="K5" s="18">
        <v>8.61</v>
      </c>
      <c r="L5" s="18">
        <v>43.01</v>
      </c>
      <c r="M5" s="19">
        <v>13.31</v>
      </c>
      <c r="N5" s="19">
        <v>66.510000000000005</v>
      </c>
      <c r="O5" s="20">
        <v>13.31</v>
      </c>
      <c r="P5" s="20">
        <v>66.510000000000005</v>
      </c>
      <c r="Q5" s="21">
        <v>9.2100000000000009</v>
      </c>
      <c r="R5" s="21">
        <v>46.01</v>
      </c>
      <c r="S5" s="22">
        <v>11.79</v>
      </c>
      <c r="T5" s="22">
        <v>58.92</v>
      </c>
      <c r="U5" s="22">
        <v>12.95</v>
      </c>
      <c r="V5" s="22">
        <v>64.760000000000005</v>
      </c>
      <c r="W5" s="22" t="s">
        <v>37</v>
      </c>
      <c r="X5" s="22" t="s">
        <v>37</v>
      </c>
    </row>
    <row r="6" spans="1:24" ht="54.9" customHeight="1" x14ac:dyDescent="0.3">
      <c r="A6" s="14">
        <v>3</v>
      </c>
      <c r="B6" s="15" t="s">
        <v>25</v>
      </c>
      <c r="C6" s="30" t="s">
        <v>45</v>
      </c>
      <c r="D6" s="15">
        <v>72</v>
      </c>
      <c r="E6" s="15">
        <v>72</v>
      </c>
      <c r="F6" s="15">
        <v>0</v>
      </c>
      <c r="G6" s="16">
        <v>10.31</v>
      </c>
      <c r="H6" s="16">
        <v>51.53</v>
      </c>
      <c r="I6" s="17">
        <v>12.01</v>
      </c>
      <c r="J6" s="17">
        <v>60.07</v>
      </c>
      <c r="K6" s="18">
        <v>8.51</v>
      </c>
      <c r="L6" s="18">
        <v>42.51</v>
      </c>
      <c r="M6" s="19">
        <v>10.32</v>
      </c>
      <c r="N6" s="19">
        <v>51.61</v>
      </c>
      <c r="O6" s="20">
        <v>12.11</v>
      </c>
      <c r="P6" s="20">
        <v>60.56</v>
      </c>
      <c r="Q6" s="21">
        <v>10.89</v>
      </c>
      <c r="R6" s="21">
        <v>54.45</v>
      </c>
      <c r="S6" s="22">
        <v>10.69</v>
      </c>
      <c r="T6" s="22">
        <v>53.46</v>
      </c>
      <c r="U6" s="22">
        <v>10.91</v>
      </c>
      <c r="V6" s="22">
        <v>54.53</v>
      </c>
      <c r="W6" s="22">
        <v>10.92</v>
      </c>
      <c r="X6" s="22">
        <v>54.6</v>
      </c>
    </row>
    <row r="7" spans="1:24" ht="54.9" customHeight="1" x14ac:dyDescent="0.3">
      <c r="A7" s="14">
        <v>4</v>
      </c>
      <c r="B7" s="15" t="s">
        <v>25</v>
      </c>
      <c r="C7" s="30" t="s">
        <v>46</v>
      </c>
      <c r="D7" s="15">
        <v>17</v>
      </c>
      <c r="E7" s="15">
        <v>17</v>
      </c>
      <c r="F7" s="15">
        <v>0</v>
      </c>
      <c r="G7" s="16">
        <v>9.0500000000000007</v>
      </c>
      <c r="H7" s="16">
        <v>45.29</v>
      </c>
      <c r="I7" s="17">
        <v>13.11</v>
      </c>
      <c r="J7" s="17">
        <v>65.59</v>
      </c>
      <c r="K7" s="18">
        <v>7.29</v>
      </c>
      <c r="L7" s="18">
        <v>36.47</v>
      </c>
      <c r="M7" s="19">
        <v>12.64</v>
      </c>
      <c r="N7" s="19">
        <v>63.24</v>
      </c>
      <c r="O7" s="20">
        <v>12.94</v>
      </c>
      <c r="P7" s="20">
        <v>64.709999999999994</v>
      </c>
      <c r="Q7" s="21">
        <v>7.58</v>
      </c>
      <c r="R7" s="21">
        <v>37.94</v>
      </c>
      <c r="S7" s="22">
        <v>10.44</v>
      </c>
      <c r="T7" s="22">
        <v>52.21</v>
      </c>
      <c r="U7" s="22">
        <v>10.37</v>
      </c>
      <c r="V7" s="22">
        <v>51.85</v>
      </c>
      <c r="W7" s="22">
        <v>8.86</v>
      </c>
      <c r="X7" s="22">
        <v>44.32</v>
      </c>
    </row>
    <row r="8" spans="1:24" ht="54.9" customHeight="1" thickBot="1" x14ac:dyDescent="0.35">
      <c r="A8" s="14">
        <v>5</v>
      </c>
      <c r="B8" s="15" t="s">
        <v>25</v>
      </c>
      <c r="C8" s="30" t="s">
        <v>47</v>
      </c>
      <c r="D8" s="15">
        <v>20</v>
      </c>
      <c r="E8" s="15">
        <v>20</v>
      </c>
      <c r="F8" s="15">
        <v>0</v>
      </c>
      <c r="G8" s="16">
        <v>9.65</v>
      </c>
      <c r="H8" s="16">
        <v>48.25</v>
      </c>
      <c r="I8" s="17">
        <v>11.95</v>
      </c>
      <c r="J8" s="17">
        <v>59.75</v>
      </c>
      <c r="K8" s="18">
        <v>8.11</v>
      </c>
      <c r="L8" s="18">
        <v>40.51</v>
      </c>
      <c r="M8" s="19">
        <v>10.71</v>
      </c>
      <c r="N8" s="19">
        <v>53.51</v>
      </c>
      <c r="O8" s="20">
        <v>12.61</v>
      </c>
      <c r="P8" s="20">
        <v>63.01</v>
      </c>
      <c r="Q8" s="21">
        <v>6.55</v>
      </c>
      <c r="R8" s="21">
        <v>32.78</v>
      </c>
      <c r="S8" s="23">
        <v>9.92</v>
      </c>
      <c r="T8" s="23">
        <v>49.63</v>
      </c>
      <c r="U8" s="23">
        <v>8.9</v>
      </c>
      <c r="V8" s="23">
        <v>44.48</v>
      </c>
      <c r="W8" s="23">
        <v>10.11</v>
      </c>
      <c r="X8" s="23">
        <v>50.52</v>
      </c>
    </row>
    <row r="9" spans="1:24" ht="42" customHeight="1" thickBot="1" x14ac:dyDescent="0.35">
      <c r="A9" s="82" t="s">
        <v>38</v>
      </c>
      <c r="B9" s="83"/>
      <c r="C9" s="84"/>
      <c r="D9" s="24">
        <f>SUM(D4:D8)</f>
        <v>194</v>
      </c>
      <c r="E9" s="24">
        <f t="shared" ref="E9:F9" si="0">SUM(E4:E8)</f>
        <v>193</v>
      </c>
      <c r="F9" s="24">
        <f t="shared" si="0"/>
        <v>1</v>
      </c>
      <c r="G9" s="25">
        <v>11.16</v>
      </c>
      <c r="H9" s="25">
        <v>55.81</v>
      </c>
      <c r="I9" s="25">
        <v>13.63</v>
      </c>
      <c r="J9" s="25">
        <v>68.180000000000007</v>
      </c>
      <c r="K9" s="25">
        <v>9.34</v>
      </c>
      <c r="L9" s="25">
        <v>46.73</v>
      </c>
      <c r="M9" s="25">
        <v>12.01</v>
      </c>
      <c r="N9" s="25">
        <v>60.01</v>
      </c>
      <c r="O9" s="25">
        <v>13.44</v>
      </c>
      <c r="P9" s="25">
        <v>67.209999999999994</v>
      </c>
      <c r="Q9" s="25">
        <v>10.34</v>
      </c>
      <c r="R9" s="26">
        <v>51.72</v>
      </c>
      <c r="S9" s="28">
        <v>11.65</v>
      </c>
      <c r="T9" s="29">
        <v>58.27</v>
      </c>
      <c r="U9" s="28">
        <v>11.92</v>
      </c>
      <c r="V9" s="29">
        <v>59.61</v>
      </c>
      <c r="W9" s="28">
        <v>11.47</v>
      </c>
      <c r="X9" s="29">
        <v>57.41</v>
      </c>
    </row>
    <row r="10" spans="1:24" ht="42" customHeight="1" thickBot="1" x14ac:dyDescent="0.35">
      <c r="A10" s="76" t="s">
        <v>88</v>
      </c>
      <c r="B10" s="77"/>
      <c r="C10" s="78"/>
      <c r="D10" s="57">
        <v>2366</v>
      </c>
      <c r="E10" s="57">
        <v>2333</v>
      </c>
      <c r="F10" s="57">
        <v>33</v>
      </c>
      <c r="G10" s="62">
        <v>10.98</v>
      </c>
      <c r="H10" s="62">
        <v>54.92</v>
      </c>
      <c r="I10" s="62">
        <v>13.95</v>
      </c>
      <c r="J10" s="62">
        <v>69.75</v>
      </c>
      <c r="K10" s="62">
        <v>9.7899999999999991</v>
      </c>
      <c r="L10" s="62">
        <v>48.96</v>
      </c>
      <c r="M10" s="62">
        <v>12.51</v>
      </c>
      <c r="N10" s="62">
        <v>62.57</v>
      </c>
      <c r="O10" s="62">
        <v>14.16</v>
      </c>
      <c r="P10" s="62">
        <v>70.819999999999993</v>
      </c>
      <c r="Q10" s="62">
        <v>10.94</v>
      </c>
      <c r="R10" s="62">
        <v>54.74</v>
      </c>
      <c r="S10" s="51">
        <v>12.05</v>
      </c>
      <c r="T10" s="51">
        <v>60.29</v>
      </c>
      <c r="U10" s="44"/>
      <c r="V10" s="44"/>
      <c r="W10" s="44"/>
      <c r="X10" s="44"/>
    </row>
    <row r="11" spans="1:24" ht="42" customHeight="1" thickBot="1" x14ac:dyDescent="0.35">
      <c r="A11" s="82" t="s">
        <v>22</v>
      </c>
      <c r="B11" s="83"/>
      <c r="C11" s="84"/>
      <c r="D11" s="24">
        <v>234</v>
      </c>
      <c r="E11" s="24">
        <v>233</v>
      </c>
      <c r="F11" s="24">
        <v>1</v>
      </c>
      <c r="G11" s="25">
        <v>12.49</v>
      </c>
      <c r="H11" s="25">
        <v>62.48</v>
      </c>
      <c r="I11" s="25">
        <v>12.31</v>
      </c>
      <c r="J11" s="25">
        <v>61.51</v>
      </c>
      <c r="K11" s="27">
        <v>8.23</v>
      </c>
      <c r="L11" s="25">
        <v>41.18</v>
      </c>
      <c r="M11" s="25">
        <v>12.13</v>
      </c>
      <c r="N11" s="25">
        <v>60.68</v>
      </c>
      <c r="O11" s="25">
        <v>14.71</v>
      </c>
      <c r="P11" s="25">
        <v>73.55</v>
      </c>
      <c r="Q11" s="25">
        <v>11.65</v>
      </c>
      <c r="R11" s="26">
        <v>58.25</v>
      </c>
      <c r="S11" s="28">
        <v>11.92</v>
      </c>
      <c r="T11" s="29">
        <v>59.61</v>
      </c>
      <c r="U11" s="13"/>
      <c r="V11" s="13"/>
      <c r="W11" s="13"/>
      <c r="X11" s="13"/>
    </row>
    <row r="12" spans="1:24" ht="42" customHeight="1" thickBot="1" x14ac:dyDescent="0.35">
      <c r="A12" s="76" t="s">
        <v>88</v>
      </c>
      <c r="B12" s="77"/>
      <c r="C12" s="78"/>
      <c r="D12" s="57">
        <v>2561</v>
      </c>
      <c r="E12" s="57">
        <v>2455</v>
      </c>
      <c r="F12" s="57">
        <v>100</v>
      </c>
      <c r="G12" s="63">
        <v>12.03</v>
      </c>
      <c r="H12" s="63">
        <v>60.15</v>
      </c>
      <c r="I12" s="63">
        <v>11.76</v>
      </c>
      <c r="J12" s="63">
        <v>58.83</v>
      </c>
      <c r="K12" s="63">
        <v>8.5399999999999991</v>
      </c>
      <c r="L12" s="63">
        <v>42.74</v>
      </c>
      <c r="M12" s="63">
        <v>11.7</v>
      </c>
      <c r="N12" s="63">
        <v>58.53</v>
      </c>
      <c r="O12" s="63">
        <v>15.11</v>
      </c>
      <c r="P12" s="63">
        <v>75.569999999999993</v>
      </c>
      <c r="Q12" s="63">
        <v>10.97</v>
      </c>
      <c r="R12" s="64">
        <v>54.85</v>
      </c>
      <c r="S12" s="51">
        <v>11.69</v>
      </c>
      <c r="T12" s="51">
        <v>58.45</v>
      </c>
      <c r="U12" s="13"/>
      <c r="V12" s="13"/>
      <c r="W12" s="13"/>
      <c r="X12" s="13"/>
    </row>
    <row r="13" spans="1:24" ht="42" customHeight="1" thickBot="1" x14ac:dyDescent="0.35">
      <c r="A13" s="82" t="s">
        <v>21</v>
      </c>
      <c r="B13" s="83"/>
      <c r="C13" s="84"/>
      <c r="D13" s="24">
        <v>230</v>
      </c>
      <c r="E13" s="24">
        <v>229</v>
      </c>
      <c r="F13" s="24">
        <v>1</v>
      </c>
      <c r="G13" s="25">
        <v>12.32</v>
      </c>
      <c r="H13" s="25">
        <v>61.62</v>
      </c>
      <c r="I13" s="25">
        <v>11.36</v>
      </c>
      <c r="J13" s="25">
        <v>56.83</v>
      </c>
      <c r="K13" s="27">
        <v>7.51</v>
      </c>
      <c r="L13" s="25">
        <v>37.58</v>
      </c>
      <c r="M13" s="25">
        <v>11.52</v>
      </c>
      <c r="N13" s="25">
        <v>57.62</v>
      </c>
      <c r="O13" s="25">
        <v>16.16</v>
      </c>
      <c r="P13" s="25">
        <v>80.81</v>
      </c>
      <c r="Q13" s="25">
        <v>9.99</v>
      </c>
      <c r="R13" s="26">
        <v>49.96</v>
      </c>
      <c r="S13" s="28">
        <v>11.47</v>
      </c>
      <c r="T13" s="29">
        <v>57.41</v>
      </c>
      <c r="U13" s="13"/>
      <c r="V13" s="13"/>
      <c r="W13" s="13"/>
      <c r="X13" s="13"/>
    </row>
    <row r="14" spans="1:24" ht="42" customHeight="1" thickBot="1" x14ac:dyDescent="0.35">
      <c r="A14" s="76" t="s">
        <v>88</v>
      </c>
      <c r="B14" s="77"/>
      <c r="C14" s="78"/>
      <c r="D14" s="57">
        <v>2755</v>
      </c>
      <c r="E14" s="57">
        <v>2685</v>
      </c>
      <c r="F14" s="57">
        <v>70</v>
      </c>
      <c r="G14" s="58">
        <v>12.36</v>
      </c>
      <c r="H14" s="58">
        <v>61.84</v>
      </c>
      <c r="I14" s="58">
        <v>11.5</v>
      </c>
      <c r="J14" s="58">
        <v>57.51</v>
      </c>
      <c r="K14" s="62">
        <v>7.79</v>
      </c>
      <c r="L14" s="58">
        <v>38.950000000000003</v>
      </c>
      <c r="M14" s="58">
        <v>11.31</v>
      </c>
      <c r="N14" s="58">
        <v>56.59</v>
      </c>
      <c r="O14" s="58">
        <v>16.38</v>
      </c>
      <c r="P14" s="58">
        <v>81.94</v>
      </c>
      <c r="Q14" s="58">
        <v>9.57</v>
      </c>
      <c r="R14" s="59">
        <v>47.88</v>
      </c>
      <c r="S14" s="60">
        <v>11.49</v>
      </c>
      <c r="T14" s="61">
        <v>57.45</v>
      </c>
      <c r="U14" s="48"/>
      <c r="V14" s="48"/>
      <c r="W14" s="48"/>
      <c r="X14" s="48"/>
    </row>
  </sheetData>
  <mergeCells count="11">
    <mergeCell ref="A14:C14"/>
    <mergeCell ref="A1:X1"/>
    <mergeCell ref="A11:C11"/>
    <mergeCell ref="A13:C13"/>
    <mergeCell ref="W2:X2"/>
    <mergeCell ref="U2:V2"/>
    <mergeCell ref="S2:T2"/>
    <mergeCell ref="A9:C9"/>
    <mergeCell ref="A2:R2"/>
    <mergeCell ref="A12:C12"/>
    <mergeCell ref="A10:C10"/>
  </mergeCells>
  <pageMargins left="0.7" right="0.7" top="0.75" bottom="0.75" header="0.3" footer="0.3"/>
  <pageSetup paperSize="9" scale="44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="80" zoomScaleNormal="80" workbookViewId="0">
      <selection sqref="A1:X17"/>
    </sheetView>
  </sheetViews>
  <sheetFormatPr defaultRowHeight="14.4" x14ac:dyDescent="0.3"/>
  <cols>
    <col min="2" max="2" width="16" customWidth="1"/>
    <col min="3" max="3" width="34.88671875" customWidth="1"/>
    <col min="6" max="6" width="9.6640625" customWidth="1"/>
    <col min="7" max="10" width="10.109375" bestFit="1" customWidth="1"/>
    <col min="11" max="11" width="10.109375" customWidth="1"/>
    <col min="12" max="12" width="10.109375" bestFit="1" customWidth="1"/>
    <col min="13" max="13" width="10.88671875" customWidth="1"/>
    <col min="14" max="14" width="11.109375" customWidth="1"/>
    <col min="15" max="20" width="10.109375" bestFit="1" customWidth="1"/>
    <col min="21" max="21" width="10.33203125" customWidth="1"/>
    <col min="22" max="22" width="10.88671875" customWidth="1"/>
    <col min="23" max="23" width="10.5546875" customWidth="1"/>
    <col min="24" max="24" width="11.44140625" customWidth="1"/>
  </cols>
  <sheetData>
    <row r="1" spans="1:24" ht="45.75" customHeight="1" x14ac:dyDescent="0.3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49.5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78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x14ac:dyDescent="0.3">
      <c r="A4" s="14">
        <v>1</v>
      </c>
      <c r="B4" s="15" t="s">
        <v>26</v>
      </c>
      <c r="C4" s="30" t="s">
        <v>39</v>
      </c>
      <c r="D4" s="15">
        <v>142</v>
      </c>
      <c r="E4" s="15">
        <v>142</v>
      </c>
      <c r="F4" s="15">
        <v>0</v>
      </c>
      <c r="G4" s="16">
        <v>12.19</v>
      </c>
      <c r="H4" s="16">
        <v>60.95</v>
      </c>
      <c r="I4" s="17">
        <v>14.68</v>
      </c>
      <c r="J4" s="17">
        <v>73.42</v>
      </c>
      <c r="K4" s="18">
        <v>11.31</v>
      </c>
      <c r="L4" s="18">
        <v>56.55</v>
      </c>
      <c r="M4" s="19">
        <v>13.33</v>
      </c>
      <c r="N4" s="19">
        <v>66.650000000000006</v>
      </c>
      <c r="O4" s="20">
        <v>15.03</v>
      </c>
      <c r="P4" s="20">
        <v>75.14</v>
      </c>
      <c r="Q4" s="21">
        <v>12.05</v>
      </c>
      <c r="R4" s="21">
        <v>60.28</v>
      </c>
      <c r="S4" s="22">
        <v>13.1</v>
      </c>
      <c r="T4" s="22">
        <v>65.5</v>
      </c>
      <c r="U4" s="22">
        <v>13.01</v>
      </c>
      <c r="V4" s="22">
        <v>65.05</v>
      </c>
      <c r="W4" s="22">
        <v>11.75</v>
      </c>
      <c r="X4" s="22">
        <v>58.75</v>
      </c>
    </row>
    <row r="5" spans="1:24" ht="50.1" customHeight="1" x14ac:dyDescent="0.3">
      <c r="A5" s="14">
        <v>2</v>
      </c>
      <c r="B5" s="15" t="s">
        <v>26</v>
      </c>
      <c r="C5" s="30" t="s">
        <v>48</v>
      </c>
      <c r="D5" s="15">
        <v>50</v>
      </c>
      <c r="E5" s="15">
        <v>50</v>
      </c>
      <c r="F5" s="15">
        <v>0</v>
      </c>
      <c r="G5" s="16">
        <v>11.32</v>
      </c>
      <c r="H5" s="16">
        <v>56.6</v>
      </c>
      <c r="I5" s="17">
        <v>14.46</v>
      </c>
      <c r="J5" s="17">
        <v>72.3</v>
      </c>
      <c r="K5" s="18">
        <v>10.24</v>
      </c>
      <c r="L5" s="18">
        <v>51.2</v>
      </c>
      <c r="M5" s="19">
        <v>12.68</v>
      </c>
      <c r="N5" s="19">
        <v>63.4</v>
      </c>
      <c r="O5" s="20">
        <v>15.78</v>
      </c>
      <c r="P5" s="20">
        <v>78.900000000000006</v>
      </c>
      <c r="Q5" s="21">
        <v>10.81</v>
      </c>
      <c r="R5" s="21">
        <v>54.081600000000002</v>
      </c>
      <c r="S5" s="22">
        <v>12.55</v>
      </c>
      <c r="T5" s="22">
        <v>62.746899999999997</v>
      </c>
      <c r="U5" s="22">
        <v>12.21</v>
      </c>
      <c r="V5" s="22">
        <v>61.01</v>
      </c>
      <c r="W5" s="22">
        <v>10.97</v>
      </c>
      <c r="X5" s="22">
        <v>54.83</v>
      </c>
    </row>
    <row r="6" spans="1:24" ht="50.1" customHeight="1" x14ac:dyDescent="0.3">
      <c r="A6" s="14">
        <v>3</v>
      </c>
      <c r="B6" s="15" t="s">
        <v>26</v>
      </c>
      <c r="C6" s="30" t="s">
        <v>49</v>
      </c>
      <c r="D6" s="15">
        <v>88</v>
      </c>
      <c r="E6" s="15">
        <v>88</v>
      </c>
      <c r="F6" s="15">
        <v>0</v>
      </c>
      <c r="G6" s="16">
        <v>11.26</v>
      </c>
      <c r="H6" s="16">
        <v>56.34</v>
      </c>
      <c r="I6" s="17">
        <v>14.81</v>
      </c>
      <c r="J6" s="17">
        <v>74.09</v>
      </c>
      <c r="K6" s="18">
        <v>9.4600000000000009</v>
      </c>
      <c r="L6" s="18">
        <v>47.34</v>
      </c>
      <c r="M6" s="19">
        <v>12.662000000000001</v>
      </c>
      <c r="N6" s="19">
        <v>63.31</v>
      </c>
      <c r="O6" s="20">
        <v>15.13</v>
      </c>
      <c r="P6" s="20">
        <v>75.650000000000006</v>
      </c>
      <c r="Q6" s="21">
        <v>10.212</v>
      </c>
      <c r="R6" s="21">
        <v>51.06</v>
      </c>
      <c r="S6" s="22">
        <v>12.26</v>
      </c>
      <c r="T6" s="22">
        <v>61.298000000000002</v>
      </c>
      <c r="U6" s="22">
        <v>12.83</v>
      </c>
      <c r="V6" s="22">
        <v>64.19</v>
      </c>
      <c r="W6" s="22" t="s">
        <v>37</v>
      </c>
      <c r="X6" s="22" t="s">
        <v>37</v>
      </c>
    </row>
    <row r="7" spans="1:24" ht="50.1" customHeight="1" x14ac:dyDescent="0.3">
      <c r="A7" s="14">
        <v>4</v>
      </c>
      <c r="B7" s="15" t="s">
        <v>26</v>
      </c>
      <c r="C7" s="30" t="s">
        <v>50</v>
      </c>
      <c r="D7" s="15">
        <v>140</v>
      </c>
      <c r="E7" s="15">
        <v>138</v>
      </c>
      <c r="F7" s="15">
        <v>2</v>
      </c>
      <c r="G7" s="16">
        <v>10.95</v>
      </c>
      <c r="H7" s="16">
        <v>54.74</v>
      </c>
      <c r="I7" s="17">
        <v>14.53</v>
      </c>
      <c r="J7" s="17">
        <v>72.66</v>
      </c>
      <c r="K7" s="18">
        <v>9.15</v>
      </c>
      <c r="L7" s="18">
        <v>45.75</v>
      </c>
      <c r="M7" s="19">
        <v>12.7</v>
      </c>
      <c r="N7" s="19">
        <v>63.52</v>
      </c>
      <c r="O7" s="20">
        <v>14.38</v>
      </c>
      <c r="P7" s="20">
        <v>71.900000000000006</v>
      </c>
      <c r="Q7" s="21">
        <v>10.5</v>
      </c>
      <c r="R7" s="21">
        <v>52.49</v>
      </c>
      <c r="S7" s="22">
        <v>12.035000000000002</v>
      </c>
      <c r="T7" s="22">
        <v>60.176666666666677</v>
      </c>
      <c r="U7" s="22">
        <v>11.51</v>
      </c>
      <c r="V7" s="22">
        <v>57.54</v>
      </c>
      <c r="W7" s="22">
        <v>11.92</v>
      </c>
      <c r="X7" s="22">
        <v>59.61</v>
      </c>
    </row>
    <row r="8" spans="1:24" ht="50.1" customHeight="1" x14ac:dyDescent="0.3">
      <c r="A8" s="14">
        <v>5</v>
      </c>
      <c r="B8" s="15" t="s">
        <v>26</v>
      </c>
      <c r="C8" s="30" t="s">
        <v>40</v>
      </c>
      <c r="D8" s="15">
        <v>117</v>
      </c>
      <c r="E8" s="15">
        <v>111</v>
      </c>
      <c r="F8" s="15">
        <v>6</v>
      </c>
      <c r="G8" s="16">
        <v>9.33</v>
      </c>
      <c r="H8" s="16">
        <v>46.67</v>
      </c>
      <c r="I8" s="17">
        <v>11.32</v>
      </c>
      <c r="J8" s="17">
        <v>56.62</v>
      </c>
      <c r="K8" s="18">
        <v>7.78</v>
      </c>
      <c r="L8" s="18">
        <v>38.92</v>
      </c>
      <c r="M8" s="19">
        <v>10.58</v>
      </c>
      <c r="N8" s="19">
        <v>52.88</v>
      </c>
      <c r="O8" s="20">
        <v>12.39</v>
      </c>
      <c r="P8" s="20">
        <v>61.94</v>
      </c>
      <c r="Q8" s="21">
        <v>7.91</v>
      </c>
      <c r="R8" s="21">
        <v>39.53</v>
      </c>
      <c r="S8" s="23">
        <v>9.89</v>
      </c>
      <c r="T8" s="23">
        <v>49.43</v>
      </c>
      <c r="U8" s="22">
        <v>10.99</v>
      </c>
      <c r="V8" s="22">
        <v>54.95</v>
      </c>
      <c r="W8" s="23">
        <v>10.39</v>
      </c>
      <c r="X8" s="23">
        <v>51.94</v>
      </c>
    </row>
    <row r="9" spans="1:24" ht="50.1" customHeight="1" x14ac:dyDescent="0.3">
      <c r="A9" s="14">
        <v>6</v>
      </c>
      <c r="B9" s="15" t="s">
        <v>26</v>
      </c>
      <c r="C9" s="30" t="s">
        <v>51</v>
      </c>
      <c r="D9" s="15">
        <v>38</v>
      </c>
      <c r="E9" s="15">
        <v>38</v>
      </c>
      <c r="F9" s="15">
        <v>0</v>
      </c>
      <c r="G9" s="16">
        <v>8.73</v>
      </c>
      <c r="H9" s="16">
        <v>43.68</v>
      </c>
      <c r="I9" s="17">
        <v>11.3</v>
      </c>
      <c r="J9" s="17">
        <v>56.6</v>
      </c>
      <c r="K9" s="18">
        <v>7.18</v>
      </c>
      <c r="L9" s="18">
        <v>35.92</v>
      </c>
      <c r="M9" s="19">
        <v>9.1300000000000008</v>
      </c>
      <c r="N9" s="19">
        <v>45.66</v>
      </c>
      <c r="O9" s="20">
        <v>12.47</v>
      </c>
      <c r="P9" s="20">
        <v>62.37</v>
      </c>
      <c r="Q9" s="21">
        <v>7.54</v>
      </c>
      <c r="R9" s="21">
        <v>37.700000000000003</v>
      </c>
      <c r="S9" s="23">
        <v>9.4</v>
      </c>
      <c r="T9" s="23">
        <v>46.99</v>
      </c>
      <c r="U9" s="22">
        <v>9.39</v>
      </c>
      <c r="V9" s="22">
        <v>46.98</v>
      </c>
      <c r="W9" s="23">
        <v>10.220000000000001</v>
      </c>
      <c r="X9" s="23">
        <v>51.11</v>
      </c>
    </row>
    <row r="10" spans="1:24" ht="50.1" customHeight="1" x14ac:dyDescent="0.3">
      <c r="A10" s="14">
        <v>7</v>
      </c>
      <c r="B10" s="15" t="s">
        <v>26</v>
      </c>
      <c r="C10" s="31" t="s">
        <v>42</v>
      </c>
      <c r="D10" s="15">
        <v>28</v>
      </c>
      <c r="E10" s="15">
        <v>28</v>
      </c>
      <c r="F10" s="15">
        <v>0</v>
      </c>
      <c r="G10" s="16">
        <v>8.25</v>
      </c>
      <c r="H10" s="16">
        <v>41.25</v>
      </c>
      <c r="I10" s="17">
        <v>11.96</v>
      </c>
      <c r="J10" s="17">
        <v>59.82</v>
      </c>
      <c r="K10" s="18">
        <v>7.28</v>
      </c>
      <c r="L10" s="18">
        <v>36.42</v>
      </c>
      <c r="M10" s="19">
        <v>9.4600000000000009</v>
      </c>
      <c r="N10" s="19">
        <v>47.32</v>
      </c>
      <c r="O10" s="20">
        <v>11.57</v>
      </c>
      <c r="P10" s="20">
        <v>57.86</v>
      </c>
      <c r="Q10" s="21">
        <v>7.62</v>
      </c>
      <c r="R10" s="21">
        <v>38.07</v>
      </c>
      <c r="S10" s="23">
        <v>9.35</v>
      </c>
      <c r="T10" s="23">
        <v>46.79</v>
      </c>
      <c r="U10" s="22">
        <v>9.18</v>
      </c>
      <c r="V10" s="22">
        <v>45.88</v>
      </c>
      <c r="W10" s="23">
        <v>8.52</v>
      </c>
      <c r="X10" s="23">
        <v>42.58</v>
      </c>
    </row>
    <row r="11" spans="1:24" ht="50.1" customHeight="1" thickBot="1" x14ac:dyDescent="0.35">
      <c r="A11" s="14">
        <v>8</v>
      </c>
      <c r="B11" s="15" t="s">
        <v>26</v>
      </c>
      <c r="C11" s="30" t="s">
        <v>52</v>
      </c>
      <c r="D11" s="15">
        <v>31</v>
      </c>
      <c r="E11" s="15">
        <v>29</v>
      </c>
      <c r="F11" s="15">
        <v>2</v>
      </c>
      <c r="G11" s="16">
        <v>7</v>
      </c>
      <c r="H11" s="16">
        <v>35</v>
      </c>
      <c r="I11" s="17">
        <v>10.199999999999999</v>
      </c>
      <c r="J11" s="17">
        <v>51</v>
      </c>
      <c r="K11" s="18">
        <v>6.28</v>
      </c>
      <c r="L11" s="18">
        <v>31.4</v>
      </c>
      <c r="M11" s="19">
        <v>8.5500000000000007</v>
      </c>
      <c r="N11" s="19">
        <v>42.8</v>
      </c>
      <c r="O11" s="20">
        <v>10.199999999999999</v>
      </c>
      <c r="P11" s="20">
        <v>51</v>
      </c>
      <c r="Q11" s="21">
        <v>7.07</v>
      </c>
      <c r="R11" s="21">
        <v>35.03</v>
      </c>
      <c r="S11" s="23">
        <v>8.2200000000000006</v>
      </c>
      <c r="T11" s="23">
        <v>41.09</v>
      </c>
      <c r="U11" s="23">
        <v>5.95</v>
      </c>
      <c r="V11" s="23">
        <v>29.77</v>
      </c>
      <c r="W11" s="23">
        <v>6.88</v>
      </c>
      <c r="X11" s="23">
        <v>34.409999999999997</v>
      </c>
    </row>
    <row r="12" spans="1:24" ht="42" customHeight="1" thickBot="1" x14ac:dyDescent="0.35">
      <c r="A12" s="68" t="s">
        <v>38</v>
      </c>
      <c r="B12" s="69"/>
      <c r="C12" s="85"/>
      <c r="D12" s="32">
        <f>SUM(D4:D11)</f>
        <v>634</v>
      </c>
      <c r="E12" s="32">
        <f t="shared" ref="E12:F12" si="0">SUM(E4:E11)</f>
        <v>624</v>
      </c>
      <c r="F12" s="32">
        <f t="shared" si="0"/>
        <v>10</v>
      </c>
      <c r="G12" s="33">
        <f>AVERAGE(G4:G11)</f>
        <v>9.8787500000000001</v>
      </c>
      <c r="H12" s="33">
        <v>53.08</v>
      </c>
      <c r="I12" s="33">
        <f t="shared" ref="I12:S12" si="1">AVERAGE(I4:I11)</f>
        <v>12.907500000000001</v>
      </c>
      <c r="J12" s="33">
        <v>67.73</v>
      </c>
      <c r="K12" s="33">
        <f t="shared" si="1"/>
        <v>8.5850000000000009</v>
      </c>
      <c r="L12" s="33">
        <v>46.35</v>
      </c>
      <c r="M12" s="33">
        <f t="shared" si="1"/>
        <v>11.1365</v>
      </c>
      <c r="N12" s="33">
        <v>59.63</v>
      </c>
      <c r="O12" s="33">
        <f t="shared" si="1"/>
        <v>13.36875</v>
      </c>
      <c r="P12" s="33">
        <v>70.069999999999993</v>
      </c>
      <c r="Q12" s="33">
        <f t="shared" si="1"/>
        <v>9.2139999999999986</v>
      </c>
      <c r="R12" s="35">
        <v>49.71</v>
      </c>
      <c r="S12" s="38">
        <f t="shared" si="1"/>
        <v>10.850624999999999</v>
      </c>
      <c r="T12" s="38">
        <v>57.76</v>
      </c>
      <c r="U12" s="38">
        <v>11.83</v>
      </c>
      <c r="V12" s="38">
        <v>59.15</v>
      </c>
      <c r="W12" s="38">
        <v>11.28</v>
      </c>
      <c r="X12" s="38">
        <v>56.44</v>
      </c>
    </row>
    <row r="13" spans="1:24" ht="42" customHeight="1" thickBot="1" x14ac:dyDescent="0.35">
      <c r="A13" s="76" t="s">
        <v>88</v>
      </c>
      <c r="B13" s="77"/>
      <c r="C13" s="78"/>
      <c r="D13" s="65">
        <v>2366</v>
      </c>
      <c r="E13" s="65">
        <v>2333</v>
      </c>
      <c r="F13" s="65">
        <v>33</v>
      </c>
      <c r="G13" s="49">
        <v>10.98</v>
      </c>
      <c r="H13" s="49">
        <v>54.92</v>
      </c>
      <c r="I13" s="49">
        <v>13.95</v>
      </c>
      <c r="J13" s="49">
        <v>69.75</v>
      </c>
      <c r="K13" s="49">
        <v>9.7899999999999991</v>
      </c>
      <c r="L13" s="49">
        <v>48.96</v>
      </c>
      <c r="M13" s="49">
        <v>12.51</v>
      </c>
      <c r="N13" s="49">
        <v>62.57</v>
      </c>
      <c r="O13" s="49">
        <v>14.16</v>
      </c>
      <c r="P13" s="49">
        <v>70.819999999999993</v>
      </c>
      <c r="Q13" s="49">
        <v>10.94</v>
      </c>
      <c r="R13" s="49">
        <v>54.74</v>
      </c>
      <c r="S13" s="51">
        <v>12.05</v>
      </c>
      <c r="T13" s="51">
        <v>60.29</v>
      </c>
      <c r="U13" s="45"/>
      <c r="V13" s="45"/>
      <c r="W13" s="45"/>
      <c r="X13" s="45"/>
    </row>
    <row r="14" spans="1:24" ht="42" customHeight="1" thickBot="1" x14ac:dyDescent="0.35">
      <c r="A14" s="68" t="s">
        <v>22</v>
      </c>
      <c r="B14" s="69"/>
      <c r="C14" s="85"/>
      <c r="D14" s="32">
        <v>661</v>
      </c>
      <c r="E14" s="32">
        <v>601</v>
      </c>
      <c r="F14" s="32">
        <v>60</v>
      </c>
      <c r="G14" s="22">
        <v>11.88</v>
      </c>
      <c r="H14" s="22">
        <v>59.44</v>
      </c>
      <c r="I14" s="22">
        <v>12.31</v>
      </c>
      <c r="J14" s="22">
        <v>61.51</v>
      </c>
      <c r="K14" s="22">
        <v>8.2899999999999991</v>
      </c>
      <c r="L14" s="22">
        <v>41.49</v>
      </c>
      <c r="M14" s="22">
        <v>12.13</v>
      </c>
      <c r="N14" s="22">
        <v>60.68</v>
      </c>
      <c r="O14" s="22">
        <v>14.71</v>
      </c>
      <c r="P14" s="22">
        <v>73.55</v>
      </c>
      <c r="Q14" s="22">
        <v>11.65</v>
      </c>
      <c r="R14" s="36">
        <v>58.25</v>
      </c>
      <c r="S14" s="38">
        <v>11.83</v>
      </c>
      <c r="T14" s="38">
        <v>59.15</v>
      </c>
      <c r="U14" s="13"/>
      <c r="V14" s="13"/>
      <c r="W14" s="13"/>
      <c r="X14" s="13"/>
    </row>
    <row r="15" spans="1:24" ht="42" customHeight="1" thickBot="1" x14ac:dyDescent="0.35">
      <c r="A15" s="76" t="s">
        <v>88</v>
      </c>
      <c r="B15" s="77"/>
      <c r="C15" s="78"/>
      <c r="D15" s="65">
        <v>2561</v>
      </c>
      <c r="E15" s="65">
        <v>2455</v>
      </c>
      <c r="F15" s="65">
        <v>100</v>
      </c>
      <c r="G15" s="52">
        <v>12.03</v>
      </c>
      <c r="H15" s="52">
        <v>60.15</v>
      </c>
      <c r="I15" s="52">
        <v>11.76</v>
      </c>
      <c r="J15" s="52">
        <v>58.83</v>
      </c>
      <c r="K15" s="52">
        <v>8.5399999999999991</v>
      </c>
      <c r="L15" s="52">
        <v>42.74</v>
      </c>
      <c r="M15" s="52">
        <v>11.7</v>
      </c>
      <c r="N15" s="52">
        <v>58.53</v>
      </c>
      <c r="O15" s="52">
        <v>15.11</v>
      </c>
      <c r="P15" s="52">
        <v>75.569999999999993</v>
      </c>
      <c r="Q15" s="52">
        <v>10.97</v>
      </c>
      <c r="R15" s="53">
        <v>54.85</v>
      </c>
      <c r="S15" s="51">
        <v>11.69</v>
      </c>
      <c r="T15" s="51">
        <v>58.45</v>
      </c>
      <c r="U15" s="13"/>
      <c r="V15" s="13"/>
      <c r="W15" s="13"/>
      <c r="X15" s="13"/>
    </row>
    <row r="16" spans="1:24" ht="42" customHeight="1" thickBot="1" x14ac:dyDescent="0.35">
      <c r="A16" s="68" t="s">
        <v>21</v>
      </c>
      <c r="B16" s="69"/>
      <c r="C16" s="85"/>
      <c r="D16" s="32">
        <v>682</v>
      </c>
      <c r="E16" s="32">
        <v>640</v>
      </c>
      <c r="F16" s="32">
        <v>42</v>
      </c>
      <c r="G16" s="34">
        <v>10.61</v>
      </c>
      <c r="H16" s="34">
        <v>60.81</v>
      </c>
      <c r="I16" s="34">
        <v>11.24</v>
      </c>
      <c r="J16" s="34">
        <v>56.23</v>
      </c>
      <c r="K16" s="34">
        <v>7.47</v>
      </c>
      <c r="L16" s="34">
        <v>37.35</v>
      </c>
      <c r="M16" s="34">
        <v>10.86</v>
      </c>
      <c r="N16" s="34">
        <v>54.34</v>
      </c>
      <c r="O16" s="34">
        <v>16.59</v>
      </c>
      <c r="P16" s="34">
        <v>82.95</v>
      </c>
      <c r="Q16" s="34">
        <v>9.39</v>
      </c>
      <c r="R16" s="37">
        <v>46.97</v>
      </c>
      <c r="S16" s="39">
        <v>11.28</v>
      </c>
      <c r="T16" s="39">
        <v>56.44</v>
      </c>
      <c r="U16" s="13"/>
      <c r="V16" s="13"/>
      <c r="W16" s="13"/>
      <c r="X16" s="13"/>
    </row>
    <row r="17" spans="1:24" ht="42" customHeight="1" thickBot="1" x14ac:dyDescent="0.35">
      <c r="A17" s="76" t="s">
        <v>88</v>
      </c>
      <c r="B17" s="77"/>
      <c r="C17" s="78"/>
      <c r="D17" s="65">
        <v>2755</v>
      </c>
      <c r="E17" s="65">
        <v>2685</v>
      </c>
      <c r="F17" s="65">
        <v>70</v>
      </c>
      <c r="G17" s="54">
        <v>12.36</v>
      </c>
      <c r="H17" s="54">
        <v>61.84</v>
      </c>
      <c r="I17" s="54">
        <v>11.5</v>
      </c>
      <c r="J17" s="54">
        <v>57.51</v>
      </c>
      <c r="K17" s="54">
        <v>7.79</v>
      </c>
      <c r="L17" s="54">
        <v>38.950000000000003</v>
      </c>
      <c r="M17" s="54">
        <v>11.31</v>
      </c>
      <c r="N17" s="54">
        <v>56.59</v>
      </c>
      <c r="O17" s="54">
        <v>16.38</v>
      </c>
      <c r="P17" s="54">
        <v>81.94</v>
      </c>
      <c r="Q17" s="54">
        <v>9.57</v>
      </c>
      <c r="R17" s="55">
        <v>47.88</v>
      </c>
      <c r="S17" s="56">
        <v>11.49</v>
      </c>
      <c r="T17" s="56">
        <v>57.45</v>
      </c>
      <c r="U17" s="48"/>
      <c r="V17" s="48"/>
      <c r="W17" s="48"/>
      <c r="X17" s="48"/>
    </row>
  </sheetData>
  <mergeCells count="11">
    <mergeCell ref="A17:C17"/>
    <mergeCell ref="A13:C13"/>
    <mergeCell ref="A15:C15"/>
    <mergeCell ref="W2:X2"/>
    <mergeCell ref="A12:C12"/>
    <mergeCell ref="A1:X1"/>
    <mergeCell ref="A14:C14"/>
    <mergeCell ref="A16:C16"/>
    <mergeCell ref="A2:R2"/>
    <mergeCell ref="S2:T2"/>
    <mergeCell ref="U2:V2"/>
  </mergeCells>
  <pageMargins left="0.70866141732283472" right="0.70866141732283472" top="1.3385826771653544" bottom="0.74803149606299213" header="0.31496062992125984" footer="0.31496062992125984"/>
  <pageSetup paperSize="9" scale="47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zoomScale="70" zoomScaleNormal="70" workbookViewId="0">
      <selection sqref="A1:X12"/>
    </sheetView>
  </sheetViews>
  <sheetFormatPr defaultRowHeight="14.4" x14ac:dyDescent="0.3"/>
  <cols>
    <col min="2" max="2" width="15.109375" customWidth="1"/>
    <col min="3" max="3" width="35.33203125" customWidth="1"/>
    <col min="12" max="12" width="9.5546875" bestFit="1" customWidth="1"/>
    <col min="13" max="13" width="10.88671875" customWidth="1"/>
    <col min="14" max="14" width="11.109375" customWidth="1"/>
    <col min="19" max="19" width="10.5546875" customWidth="1"/>
    <col min="20" max="20" width="10.109375" bestFit="1" customWidth="1"/>
    <col min="22" max="22" width="10.109375" customWidth="1"/>
    <col min="24" max="24" width="11.33203125" customWidth="1"/>
  </cols>
  <sheetData>
    <row r="1" spans="1:24" ht="50.1" customHeight="1" x14ac:dyDescent="0.3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50.1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63.7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x14ac:dyDescent="0.3">
      <c r="A4" s="14">
        <v>1</v>
      </c>
      <c r="B4" s="15" t="s">
        <v>31</v>
      </c>
      <c r="C4" s="30" t="s">
        <v>32</v>
      </c>
      <c r="D4" s="15">
        <v>15</v>
      </c>
      <c r="E4" s="15">
        <v>15</v>
      </c>
      <c r="F4" s="15">
        <v>0</v>
      </c>
      <c r="G4" s="16">
        <v>9.06</v>
      </c>
      <c r="H4" s="16">
        <v>45.3</v>
      </c>
      <c r="I4" s="17">
        <v>13.2</v>
      </c>
      <c r="J4" s="17">
        <v>66</v>
      </c>
      <c r="K4" s="18">
        <v>9.6</v>
      </c>
      <c r="L4" s="18">
        <v>48</v>
      </c>
      <c r="M4" s="19">
        <v>12.46</v>
      </c>
      <c r="N4" s="19">
        <v>62.3</v>
      </c>
      <c r="O4" s="20">
        <v>15.14</v>
      </c>
      <c r="P4" s="20">
        <v>75.7</v>
      </c>
      <c r="Q4" s="21">
        <v>13</v>
      </c>
      <c r="R4" s="21">
        <v>65</v>
      </c>
      <c r="S4" s="22">
        <v>12.07</v>
      </c>
      <c r="T4" s="22">
        <v>60.38</v>
      </c>
      <c r="U4" s="22">
        <v>8.2799999999999994</v>
      </c>
      <c r="V4" s="22">
        <v>41.39</v>
      </c>
      <c r="W4" s="22">
        <v>9.94</v>
      </c>
      <c r="X4" s="22">
        <v>49.66</v>
      </c>
    </row>
    <row r="5" spans="1:24" ht="50.1" customHeight="1" x14ac:dyDescent="0.3">
      <c r="A5" s="14">
        <v>2</v>
      </c>
      <c r="B5" s="15" t="s">
        <v>31</v>
      </c>
      <c r="C5" s="30" t="s">
        <v>54</v>
      </c>
      <c r="D5" s="15">
        <v>27</v>
      </c>
      <c r="E5" s="15">
        <v>27</v>
      </c>
      <c r="F5" s="15">
        <v>0</v>
      </c>
      <c r="G5" s="16">
        <v>9.0399999999999991</v>
      </c>
      <c r="H5" s="16">
        <v>45.199999999999996</v>
      </c>
      <c r="I5" s="17">
        <v>11.96</v>
      </c>
      <c r="J5" s="17">
        <v>59.8</v>
      </c>
      <c r="K5" s="18">
        <v>7.74</v>
      </c>
      <c r="L5" s="18">
        <v>38.700000000000003</v>
      </c>
      <c r="M5" s="19">
        <v>9.74</v>
      </c>
      <c r="N5" s="19">
        <v>48.7</v>
      </c>
      <c r="O5" s="20">
        <v>11.4</v>
      </c>
      <c r="P5" s="20">
        <v>57</v>
      </c>
      <c r="Q5" s="21">
        <v>8.6300000000000008</v>
      </c>
      <c r="R5" s="21">
        <v>43.150000000000006</v>
      </c>
      <c r="S5" s="22">
        <v>9.75</v>
      </c>
      <c r="T5" s="22">
        <v>48.76</v>
      </c>
      <c r="U5" s="22">
        <v>9.44</v>
      </c>
      <c r="V5" s="22">
        <v>47.18</v>
      </c>
      <c r="W5" s="22">
        <v>9.36</v>
      </c>
      <c r="X5" s="22">
        <v>46.83</v>
      </c>
    </row>
    <row r="6" spans="1:24" ht="50.1" customHeight="1" thickBot="1" x14ac:dyDescent="0.35">
      <c r="A6" s="14">
        <v>3</v>
      </c>
      <c r="B6" s="15" t="s">
        <v>31</v>
      </c>
      <c r="C6" s="30" t="s">
        <v>53</v>
      </c>
      <c r="D6" s="15">
        <v>16</v>
      </c>
      <c r="E6" s="15">
        <v>16</v>
      </c>
      <c r="F6" s="15">
        <v>0</v>
      </c>
      <c r="G6" s="16">
        <v>9.68</v>
      </c>
      <c r="H6" s="16">
        <v>48.4</v>
      </c>
      <c r="I6" s="17">
        <v>10.26</v>
      </c>
      <c r="J6" s="17">
        <v>51.3</v>
      </c>
      <c r="K6" s="18">
        <v>7.12</v>
      </c>
      <c r="L6" s="18">
        <v>35.6</v>
      </c>
      <c r="M6" s="19">
        <v>8.94</v>
      </c>
      <c r="N6" s="19">
        <v>44.7</v>
      </c>
      <c r="O6" s="20">
        <v>11.18</v>
      </c>
      <c r="P6" s="20">
        <v>55.9</v>
      </c>
      <c r="Q6" s="21">
        <v>7.42</v>
      </c>
      <c r="R6" s="21">
        <v>37.1</v>
      </c>
      <c r="S6" s="22">
        <v>9.11</v>
      </c>
      <c r="T6" s="23">
        <v>45.51</v>
      </c>
      <c r="U6" s="22">
        <v>9.26</v>
      </c>
      <c r="V6" s="22">
        <v>46.28</v>
      </c>
      <c r="W6" s="22">
        <v>8.66</v>
      </c>
      <c r="X6" s="22">
        <v>43.34</v>
      </c>
    </row>
    <row r="7" spans="1:24" ht="42" customHeight="1" thickBot="1" x14ac:dyDescent="0.35">
      <c r="A7" s="68" t="s">
        <v>38</v>
      </c>
      <c r="B7" s="69"/>
      <c r="C7" s="85"/>
      <c r="D7" s="40">
        <f>SUM(D4:D6)</f>
        <v>58</v>
      </c>
      <c r="E7" s="40">
        <f t="shared" ref="E7:F7" si="0">SUM(E4:E6)</f>
        <v>58</v>
      </c>
      <c r="F7" s="40">
        <f t="shared" si="0"/>
        <v>0</v>
      </c>
      <c r="G7" s="22">
        <v>8.98</v>
      </c>
      <c r="H7" s="22">
        <v>44.91</v>
      </c>
      <c r="I7" s="22">
        <v>11.67</v>
      </c>
      <c r="J7" s="22">
        <v>58.38</v>
      </c>
      <c r="K7" s="22">
        <v>8.01</v>
      </c>
      <c r="L7" s="22">
        <v>40.08</v>
      </c>
      <c r="M7" s="22">
        <v>10.1</v>
      </c>
      <c r="N7" s="22">
        <v>50.51</v>
      </c>
      <c r="O7" s="22">
        <v>12.2</v>
      </c>
      <c r="P7" s="22">
        <v>61.01</v>
      </c>
      <c r="Q7" s="22">
        <v>9.33</v>
      </c>
      <c r="R7" s="22">
        <v>46.69</v>
      </c>
      <c r="S7" s="38">
        <v>10.050000000000001</v>
      </c>
      <c r="T7" s="38">
        <v>50.26</v>
      </c>
      <c r="U7" s="42">
        <v>8.5399999999999991</v>
      </c>
      <c r="V7" s="38">
        <v>42.74</v>
      </c>
      <c r="W7" s="42">
        <v>9.44</v>
      </c>
      <c r="X7" s="41">
        <v>47.23</v>
      </c>
    </row>
    <row r="8" spans="1:24" ht="42" customHeight="1" thickBot="1" x14ac:dyDescent="0.35">
      <c r="A8" s="76" t="s">
        <v>88</v>
      </c>
      <c r="B8" s="77"/>
      <c r="C8" s="78"/>
      <c r="D8" s="65">
        <v>2366</v>
      </c>
      <c r="E8" s="65">
        <v>2333</v>
      </c>
      <c r="F8" s="65">
        <v>33</v>
      </c>
      <c r="G8" s="49">
        <v>10.98</v>
      </c>
      <c r="H8" s="49">
        <v>54.92</v>
      </c>
      <c r="I8" s="49">
        <v>13.95</v>
      </c>
      <c r="J8" s="49">
        <v>69.75</v>
      </c>
      <c r="K8" s="49">
        <v>9.7899999999999991</v>
      </c>
      <c r="L8" s="49">
        <v>48.96</v>
      </c>
      <c r="M8" s="49">
        <v>12.51</v>
      </c>
      <c r="N8" s="49">
        <v>62.57</v>
      </c>
      <c r="O8" s="49">
        <v>14.16</v>
      </c>
      <c r="P8" s="49">
        <v>70.819999999999993</v>
      </c>
      <c r="Q8" s="49">
        <v>10.94</v>
      </c>
      <c r="R8" s="49">
        <v>54.74</v>
      </c>
      <c r="S8" s="51">
        <v>12.05</v>
      </c>
      <c r="T8" s="51">
        <v>60.29</v>
      </c>
      <c r="U8" s="44"/>
      <c r="V8" s="45"/>
      <c r="W8" s="44"/>
      <c r="X8" s="44"/>
    </row>
    <row r="9" spans="1:24" ht="42" customHeight="1" thickBot="1" x14ac:dyDescent="0.35">
      <c r="A9" s="68" t="s">
        <v>22</v>
      </c>
      <c r="B9" s="69"/>
      <c r="C9" s="85"/>
      <c r="D9" s="40">
        <v>71</v>
      </c>
      <c r="E9" s="40">
        <v>71</v>
      </c>
      <c r="F9" s="40">
        <v>0</v>
      </c>
      <c r="G9" s="22">
        <v>8.4600000000000009</v>
      </c>
      <c r="H9" s="22">
        <v>42.34</v>
      </c>
      <c r="I9" s="22">
        <v>8.84</v>
      </c>
      <c r="J9" s="22">
        <v>44.22</v>
      </c>
      <c r="K9" s="22">
        <v>5.92</v>
      </c>
      <c r="L9" s="22">
        <v>29.61</v>
      </c>
      <c r="M9" s="22">
        <v>7.84</v>
      </c>
      <c r="N9" s="22">
        <v>39.22</v>
      </c>
      <c r="O9" s="22">
        <v>12.53</v>
      </c>
      <c r="P9" s="22">
        <v>62.66</v>
      </c>
      <c r="Q9" s="22">
        <v>7.67</v>
      </c>
      <c r="R9" s="36">
        <v>38.380000000000003</v>
      </c>
      <c r="S9" s="38">
        <v>8.5399999999999991</v>
      </c>
      <c r="T9" s="38">
        <v>42.74</v>
      </c>
      <c r="U9" s="13"/>
      <c r="V9" s="13"/>
      <c r="W9" s="13"/>
      <c r="X9" s="13"/>
    </row>
    <row r="10" spans="1:24" ht="42" customHeight="1" thickBot="1" x14ac:dyDescent="0.35">
      <c r="A10" s="76" t="s">
        <v>88</v>
      </c>
      <c r="B10" s="77"/>
      <c r="C10" s="78"/>
      <c r="D10" s="65">
        <v>2561</v>
      </c>
      <c r="E10" s="65">
        <v>2455</v>
      </c>
      <c r="F10" s="65">
        <v>100</v>
      </c>
      <c r="G10" s="52">
        <v>12.03</v>
      </c>
      <c r="H10" s="52">
        <v>60.15</v>
      </c>
      <c r="I10" s="52">
        <v>11.76</v>
      </c>
      <c r="J10" s="52">
        <v>58.83</v>
      </c>
      <c r="K10" s="52">
        <v>8.5399999999999991</v>
      </c>
      <c r="L10" s="52">
        <v>42.74</v>
      </c>
      <c r="M10" s="52">
        <v>11.7</v>
      </c>
      <c r="N10" s="52">
        <v>58.53</v>
      </c>
      <c r="O10" s="52">
        <v>15.11</v>
      </c>
      <c r="P10" s="52">
        <v>75.569999999999993</v>
      </c>
      <c r="Q10" s="52">
        <v>10.97</v>
      </c>
      <c r="R10" s="53">
        <v>54.85</v>
      </c>
      <c r="S10" s="51">
        <v>11.69</v>
      </c>
      <c r="T10" s="51">
        <v>58.45</v>
      </c>
      <c r="U10" s="13"/>
      <c r="V10" s="13"/>
      <c r="W10" s="13"/>
      <c r="X10" s="13"/>
    </row>
    <row r="11" spans="1:24" ht="42" customHeight="1" thickBot="1" x14ac:dyDescent="0.35">
      <c r="A11" s="68" t="s">
        <v>21</v>
      </c>
      <c r="B11" s="69"/>
      <c r="C11" s="85"/>
      <c r="D11" s="40">
        <v>82</v>
      </c>
      <c r="E11" s="40">
        <v>82</v>
      </c>
      <c r="F11" s="40">
        <v>0</v>
      </c>
      <c r="G11" s="22">
        <v>10.01</v>
      </c>
      <c r="H11" s="22">
        <v>50.06</v>
      </c>
      <c r="I11" s="22">
        <v>10.19</v>
      </c>
      <c r="J11" s="22">
        <v>50.99</v>
      </c>
      <c r="K11" s="22">
        <v>5.65</v>
      </c>
      <c r="L11" s="22">
        <v>28.27</v>
      </c>
      <c r="M11" s="22">
        <v>8.5500000000000007</v>
      </c>
      <c r="N11" s="22">
        <v>42.78</v>
      </c>
      <c r="O11" s="22">
        <v>14.74</v>
      </c>
      <c r="P11" s="22">
        <v>73.709999999999994</v>
      </c>
      <c r="Q11" s="22">
        <v>7.51</v>
      </c>
      <c r="R11" s="36">
        <v>37.56</v>
      </c>
      <c r="S11" s="38">
        <v>9.44</v>
      </c>
      <c r="T11" s="38">
        <v>47.23</v>
      </c>
      <c r="U11" s="13"/>
      <c r="V11" s="13"/>
      <c r="W11" s="13"/>
      <c r="X11" s="13"/>
    </row>
    <row r="12" spans="1:24" ht="42" customHeight="1" thickBot="1" x14ac:dyDescent="0.35">
      <c r="A12" s="76" t="s">
        <v>88</v>
      </c>
      <c r="B12" s="77"/>
      <c r="C12" s="78"/>
      <c r="D12" s="65">
        <v>2755</v>
      </c>
      <c r="E12" s="65">
        <v>2685</v>
      </c>
      <c r="F12" s="65">
        <v>70</v>
      </c>
      <c r="G12" s="54">
        <v>12.36</v>
      </c>
      <c r="H12" s="54">
        <v>61.84</v>
      </c>
      <c r="I12" s="54">
        <v>11.5</v>
      </c>
      <c r="J12" s="54">
        <v>57.51</v>
      </c>
      <c r="K12" s="54">
        <v>7.79</v>
      </c>
      <c r="L12" s="54">
        <v>38.950000000000003</v>
      </c>
      <c r="M12" s="54">
        <v>11.31</v>
      </c>
      <c r="N12" s="54">
        <v>56.59</v>
      </c>
      <c r="O12" s="54">
        <v>16.38</v>
      </c>
      <c r="P12" s="54">
        <v>81.94</v>
      </c>
      <c r="Q12" s="54">
        <v>9.57</v>
      </c>
      <c r="R12" s="55">
        <v>47.88</v>
      </c>
      <c r="S12" s="56">
        <v>11.49</v>
      </c>
      <c r="T12" s="56">
        <v>57.45</v>
      </c>
      <c r="U12" s="48"/>
      <c r="V12" s="48"/>
      <c r="W12" s="48"/>
      <c r="X12" s="48"/>
    </row>
  </sheetData>
  <mergeCells count="11">
    <mergeCell ref="A12:C12"/>
    <mergeCell ref="A8:C8"/>
    <mergeCell ref="A10:C10"/>
    <mergeCell ref="A7:C7"/>
    <mergeCell ref="A9:C9"/>
    <mergeCell ref="A11:C11"/>
    <mergeCell ref="A1:X1"/>
    <mergeCell ref="A2:R2"/>
    <mergeCell ref="S2:T2"/>
    <mergeCell ref="U2:V2"/>
    <mergeCell ref="W2:X2"/>
  </mergeCells>
  <pageMargins left="0.70866141732283472" right="0.70866141732283472" top="1.3385826771653544" bottom="0.74803149606299213" header="0.31496062992125984" footer="0.31496062992125984"/>
  <pageSetup paperSize="9" scale="50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70" zoomScaleNormal="70" workbookViewId="0">
      <selection sqref="A1:X14"/>
    </sheetView>
  </sheetViews>
  <sheetFormatPr defaultRowHeight="14.4" x14ac:dyDescent="0.3"/>
  <cols>
    <col min="2" max="2" width="16.6640625" bestFit="1" customWidth="1"/>
    <col min="3" max="3" width="39.5546875" customWidth="1"/>
    <col min="7" max="7" width="10.88671875" customWidth="1"/>
    <col min="8" max="8" width="11.33203125" customWidth="1"/>
    <col min="9" max="9" width="10.5546875" customWidth="1"/>
    <col min="10" max="10" width="10.6640625" customWidth="1"/>
    <col min="11" max="11" width="9.6640625" bestFit="1" customWidth="1"/>
    <col min="12" max="12" width="10.88671875" customWidth="1"/>
    <col min="13" max="13" width="11" customWidth="1"/>
    <col min="14" max="14" width="10.88671875" customWidth="1"/>
    <col min="15" max="15" width="10.5546875" customWidth="1"/>
    <col min="16" max="16" width="11.6640625" customWidth="1"/>
    <col min="17" max="17" width="10" bestFit="1" customWidth="1"/>
    <col min="18" max="18" width="11.33203125" customWidth="1"/>
    <col min="19" max="19" width="11" customWidth="1"/>
    <col min="20" max="21" width="11.109375" customWidth="1"/>
    <col min="22" max="22" width="11.6640625" customWidth="1"/>
    <col min="23" max="23" width="11.44140625" customWidth="1"/>
    <col min="24" max="24" width="11" customWidth="1"/>
  </cols>
  <sheetData>
    <row r="1" spans="1:24" ht="50.1" customHeight="1" x14ac:dyDescent="0.3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50.1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66.7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x14ac:dyDescent="0.3">
      <c r="A4" s="14">
        <v>1</v>
      </c>
      <c r="B4" s="15" t="s">
        <v>29</v>
      </c>
      <c r="C4" s="30" t="s">
        <v>57</v>
      </c>
      <c r="D4" s="15">
        <v>96</v>
      </c>
      <c r="E4" s="15">
        <v>94</v>
      </c>
      <c r="F4" s="15">
        <v>2</v>
      </c>
      <c r="G4" s="16">
        <v>11.56</v>
      </c>
      <c r="H4" s="16">
        <v>57.8</v>
      </c>
      <c r="I4" s="17">
        <v>14.67</v>
      </c>
      <c r="J4" s="17">
        <v>73.33</v>
      </c>
      <c r="K4" s="18">
        <v>10.43</v>
      </c>
      <c r="L4" s="18">
        <v>52.15</v>
      </c>
      <c r="M4" s="19">
        <v>13</v>
      </c>
      <c r="N4" s="19">
        <v>65</v>
      </c>
      <c r="O4" s="20">
        <v>15.09</v>
      </c>
      <c r="P4" s="20">
        <v>75.430000000000007</v>
      </c>
      <c r="Q4" s="21">
        <v>11.73</v>
      </c>
      <c r="R4" s="21">
        <v>58.64</v>
      </c>
      <c r="S4" s="22">
        <v>12.74</v>
      </c>
      <c r="T4" s="22">
        <v>63.73</v>
      </c>
      <c r="U4" s="22">
        <v>12.79</v>
      </c>
      <c r="V4" s="22">
        <v>63.89</v>
      </c>
      <c r="W4" s="22">
        <v>11.45</v>
      </c>
      <c r="X4" s="22">
        <v>56.96</v>
      </c>
    </row>
    <row r="5" spans="1:24" ht="50.1" customHeight="1" x14ac:dyDescent="0.3">
      <c r="A5" s="14">
        <v>2</v>
      </c>
      <c r="B5" s="15" t="s">
        <v>29</v>
      </c>
      <c r="C5" s="30" t="s">
        <v>58</v>
      </c>
      <c r="D5" s="15">
        <v>39</v>
      </c>
      <c r="E5" s="15">
        <v>39</v>
      </c>
      <c r="F5" s="15">
        <v>0</v>
      </c>
      <c r="G5" s="16">
        <v>10.050000000000001</v>
      </c>
      <c r="H5" s="16">
        <v>50.25</v>
      </c>
      <c r="I5" s="17">
        <v>13.51</v>
      </c>
      <c r="J5" s="17">
        <v>67.56</v>
      </c>
      <c r="K5" s="18">
        <v>8.7100000000000009</v>
      </c>
      <c r="L5" s="18">
        <v>43.58</v>
      </c>
      <c r="M5" s="19">
        <v>11.51</v>
      </c>
      <c r="N5" s="19">
        <v>57.56</v>
      </c>
      <c r="O5" s="20">
        <v>14.1</v>
      </c>
      <c r="P5" s="20">
        <v>70.510000000000005</v>
      </c>
      <c r="Q5" s="21">
        <v>10.68</v>
      </c>
      <c r="R5" s="21">
        <v>53.42</v>
      </c>
      <c r="S5" s="22">
        <v>11.43</v>
      </c>
      <c r="T5" s="22">
        <v>57.15</v>
      </c>
      <c r="U5" s="22">
        <v>11.64</v>
      </c>
      <c r="V5" s="22">
        <v>58.183</v>
      </c>
      <c r="W5" s="22">
        <v>10.24</v>
      </c>
      <c r="X5" s="22">
        <v>51.2</v>
      </c>
    </row>
    <row r="6" spans="1:24" ht="50.1" customHeight="1" x14ac:dyDescent="0.3">
      <c r="A6" s="14">
        <v>3</v>
      </c>
      <c r="B6" s="15" t="s">
        <v>29</v>
      </c>
      <c r="C6" s="30" t="s">
        <v>59</v>
      </c>
      <c r="D6" s="15">
        <v>43</v>
      </c>
      <c r="E6" s="15">
        <v>43</v>
      </c>
      <c r="F6" s="15">
        <v>0</v>
      </c>
      <c r="G6" s="16">
        <v>10.46</v>
      </c>
      <c r="H6" s="16">
        <v>52.34</v>
      </c>
      <c r="I6" s="17">
        <v>12.19</v>
      </c>
      <c r="J6" s="17">
        <v>60.95</v>
      </c>
      <c r="K6" s="18">
        <v>10.32</v>
      </c>
      <c r="L6" s="18">
        <v>51.6</v>
      </c>
      <c r="M6" s="19">
        <v>11.27</v>
      </c>
      <c r="N6" s="19">
        <v>56.35</v>
      </c>
      <c r="O6" s="20">
        <v>13.59</v>
      </c>
      <c r="P6" s="20">
        <v>67.95</v>
      </c>
      <c r="Q6" s="21">
        <v>9.8699999999999992</v>
      </c>
      <c r="R6" s="21">
        <v>49.35</v>
      </c>
      <c r="S6" s="22">
        <v>11.28</v>
      </c>
      <c r="T6" s="22">
        <v>56.42</v>
      </c>
      <c r="U6" s="22">
        <v>9.4</v>
      </c>
      <c r="V6" s="22">
        <v>47.01</v>
      </c>
      <c r="W6" s="22" t="s">
        <v>37</v>
      </c>
      <c r="X6" s="22" t="s">
        <v>37</v>
      </c>
    </row>
    <row r="7" spans="1:24" ht="50.1" customHeight="1" x14ac:dyDescent="0.3">
      <c r="A7" s="14">
        <v>4</v>
      </c>
      <c r="B7" s="15" t="s">
        <v>29</v>
      </c>
      <c r="C7" s="30" t="s">
        <v>60</v>
      </c>
      <c r="D7" s="15">
        <v>52</v>
      </c>
      <c r="E7" s="15">
        <v>51</v>
      </c>
      <c r="F7" s="15">
        <v>1</v>
      </c>
      <c r="G7" s="16">
        <v>8.56</v>
      </c>
      <c r="H7" s="16">
        <v>42.84</v>
      </c>
      <c r="I7" s="17">
        <v>13.9</v>
      </c>
      <c r="J7" s="17">
        <v>69.5</v>
      </c>
      <c r="K7" s="18">
        <v>8.6199999999999992</v>
      </c>
      <c r="L7" s="18">
        <v>43.13</v>
      </c>
      <c r="M7" s="19">
        <v>9.68</v>
      </c>
      <c r="N7" s="19">
        <v>48.43</v>
      </c>
      <c r="O7" s="20">
        <v>12</v>
      </c>
      <c r="P7" s="20">
        <v>60</v>
      </c>
      <c r="Q7" s="21">
        <v>7.05</v>
      </c>
      <c r="R7" s="21">
        <v>35.29</v>
      </c>
      <c r="S7" s="22">
        <v>9.9700000000000006</v>
      </c>
      <c r="T7" s="22">
        <v>49.87</v>
      </c>
      <c r="U7" s="22">
        <v>9.2100000000000009</v>
      </c>
      <c r="V7" s="22">
        <v>46.091666666666661</v>
      </c>
      <c r="W7" s="22">
        <v>11.83</v>
      </c>
      <c r="X7" s="22">
        <v>59.16</v>
      </c>
    </row>
    <row r="8" spans="1:24" ht="50.1" customHeight="1" thickBot="1" x14ac:dyDescent="0.35">
      <c r="A8" s="14">
        <v>5</v>
      </c>
      <c r="B8" s="15" t="s">
        <v>29</v>
      </c>
      <c r="C8" s="30" t="s">
        <v>61</v>
      </c>
      <c r="D8" s="15">
        <v>97</v>
      </c>
      <c r="E8" s="15">
        <v>84</v>
      </c>
      <c r="F8" s="15">
        <v>13</v>
      </c>
      <c r="G8" s="16">
        <v>9.9</v>
      </c>
      <c r="H8" s="16">
        <v>49.5</v>
      </c>
      <c r="I8" s="17">
        <v>11.58</v>
      </c>
      <c r="J8" s="17">
        <v>57.9</v>
      </c>
      <c r="K8" s="18">
        <v>7.51</v>
      </c>
      <c r="L8" s="18">
        <v>37.53</v>
      </c>
      <c r="M8" s="19">
        <v>10.220000000000001</v>
      </c>
      <c r="N8" s="19">
        <v>51.11</v>
      </c>
      <c r="O8" s="20">
        <v>12.8</v>
      </c>
      <c r="P8" s="20">
        <v>64.010000000000005</v>
      </c>
      <c r="Q8" s="21">
        <v>7.51</v>
      </c>
      <c r="R8" s="21">
        <v>37.53</v>
      </c>
      <c r="S8" s="23">
        <v>9.92</v>
      </c>
      <c r="T8" s="23">
        <v>49.6</v>
      </c>
      <c r="U8" s="23">
        <v>9.4600000000000009</v>
      </c>
      <c r="V8" s="23">
        <v>47.31</v>
      </c>
      <c r="W8" s="23">
        <v>10.99</v>
      </c>
      <c r="X8" s="23">
        <v>54.98</v>
      </c>
    </row>
    <row r="9" spans="1:24" ht="42" customHeight="1" thickBot="1" x14ac:dyDescent="0.35">
      <c r="A9" s="68" t="s">
        <v>38</v>
      </c>
      <c r="B9" s="69"/>
      <c r="C9" s="85"/>
      <c r="D9" s="24">
        <v>327</v>
      </c>
      <c r="E9" s="24">
        <v>311</v>
      </c>
      <c r="F9" s="24">
        <v>16</v>
      </c>
      <c r="G9" s="25">
        <v>10.28</v>
      </c>
      <c r="H9" s="25">
        <v>51.41</v>
      </c>
      <c r="I9" s="25">
        <v>13.23</v>
      </c>
      <c r="J9" s="25">
        <v>66.150000000000006</v>
      </c>
      <c r="K9" s="25">
        <v>9.16</v>
      </c>
      <c r="L9" s="25">
        <v>45.81</v>
      </c>
      <c r="M9" s="25">
        <v>11.31</v>
      </c>
      <c r="N9" s="25">
        <v>56.55</v>
      </c>
      <c r="O9" s="25">
        <v>13.62</v>
      </c>
      <c r="P9" s="25">
        <v>68.14</v>
      </c>
      <c r="Q9" s="25">
        <v>9.51</v>
      </c>
      <c r="R9" s="26">
        <v>47.53</v>
      </c>
      <c r="S9" s="28">
        <v>11.18</v>
      </c>
      <c r="T9" s="29">
        <v>55.93</v>
      </c>
      <c r="U9" s="28">
        <v>10.36</v>
      </c>
      <c r="V9" s="29">
        <v>51.81</v>
      </c>
      <c r="W9" s="28">
        <v>10.210000000000001</v>
      </c>
      <c r="X9" s="29">
        <v>51.08</v>
      </c>
    </row>
    <row r="10" spans="1:24" ht="42" customHeight="1" thickBot="1" x14ac:dyDescent="0.35">
      <c r="A10" s="76" t="s">
        <v>88</v>
      </c>
      <c r="B10" s="77"/>
      <c r="C10" s="78"/>
      <c r="D10" s="57">
        <v>2366</v>
      </c>
      <c r="E10" s="57">
        <v>2333</v>
      </c>
      <c r="F10" s="57">
        <v>33</v>
      </c>
      <c r="G10" s="62">
        <v>10.98</v>
      </c>
      <c r="H10" s="62">
        <v>54.92</v>
      </c>
      <c r="I10" s="62">
        <v>13.95</v>
      </c>
      <c r="J10" s="62">
        <v>69.75</v>
      </c>
      <c r="K10" s="62">
        <v>9.7899999999999991</v>
      </c>
      <c r="L10" s="62">
        <v>48.96</v>
      </c>
      <c r="M10" s="62">
        <v>12.51</v>
      </c>
      <c r="N10" s="62">
        <v>62.57</v>
      </c>
      <c r="O10" s="62">
        <v>14.16</v>
      </c>
      <c r="P10" s="62">
        <v>70.819999999999993</v>
      </c>
      <c r="Q10" s="62">
        <v>10.94</v>
      </c>
      <c r="R10" s="62">
        <v>54.74</v>
      </c>
      <c r="S10" s="51">
        <v>12.05</v>
      </c>
      <c r="T10" s="51">
        <v>60.29</v>
      </c>
      <c r="U10" s="44"/>
      <c r="V10" s="44"/>
      <c r="W10" s="44"/>
      <c r="X10" s="44"/>
    </row>
    <row r="11" spans="1:24" ht="42" customHeight="1" thickBot="1" x14ac:dyDescent="0.35">
      <c r="A11" s="68" t="s">
        <v>22</v>
      </c>
      <c r="B11" s="69"/>
      <c r="C11" s="85"/>
      <c r="D11" s="24">
        <v>359</v>
      </c>
      <c r="E11" s="24">
        <v>331</v>
      </c>
      <c r="F11" s="24">
        <v>28</v>
      </c>
      <c r="G11" s="25">
        <v>10.55</v>
      </c>
      <c r="H11" s="25">
        <v>52.76</v>
      </c>
      <c r="I11" s="25">
        <v>10.34</v>
      </c>
      <c r="J11" s="25">
        <v>51.73</v>
      </c>
      <c r="K11" s="27">
        <v>7.71</v>
      </c>
      <c r="L11" s="25">
        <v>38.54</v>
      </c>
      <c r="M11" s="25">
        <v>10.44</v>
      </c>
      <c r="N11" s="25">
        <v>52.24</v>
      </c>
      <c r="O11" s="25">
        <v>14.02</v>
      </c>
      <c r="P11" s="25">
        <v>70.11</v>
      </c>
      <c r="Q11" s="25">
        <v>9.07</v>
      </c>
      <c r="R11" s="26">
        <v>45.39</v>
      </c>
      <c r="S11" s="28">
        <v>10.36</v>
      </c>
      <c r="T11" s="29">
        <v>51.81</v>
      </c>
      <c r="U11" s="13"/>
      <c r="V11" s="13"/>
      <c r="W11" s="13"/>
      <c r="X11" s="13"/>
    </row>
    <row r="12" spans="1:24" ht="42" customHeight="1" thickBot="1" x14ac:dyDescent="0.35">
      <c r="A12" s="76" t="s">
        <v>88</v>
      </c>
      <c r="B12" s="77"/>
      <c r="C12" s="78"/>
      <c r="D12" s="65">
        <v>2561</v>
      </c>
      <c r="E12" s="65">
        <v>2455</v>
      </c>
      <c r="F12" s="65">
        <v>100</v>
      </c>
      <c r="G12" s="52">
        <v>12.03</v>
      </c>
      <c r="H12" s="52">
        <v>60.15</v>
      </c>
      <c r="I12" s="52">
        <v>11.76</v>
      </c>
      <c r="J12" s="52">
        <v>58.83</v>
      </c>
      <c r="K12" s="52">
        <v>8.5399999999999991</v>
      </c>
      <c r="L12" s="52">
        <v>42.74</v>
      </c>
      <c r="M12" s="52">
        <v>11.7</v>
      </c>
      <c r="N12" s="52">
        <v>58.53</v>
      </c>
      <c r="O12" s="52">
        <v>15.11</v>
      </c>
      <c r="P12" s="52">
        <v>75.569999999999993</v>
      </c>
      <c r="Q12" s="52">
        <v>10.97</v>
      </c>
      <c r="R12" s="53">
        <v>54.85</v>
      </c>
      <c r="S12" s="51">
        <v>11.69</v>
      </c>
      <c r="T12" s="51">
        <v>58.45</v>
      </c>
      <c r="U12" s="13"/>
      <c r="V12" s="13"/>
      <c r="W12" s="13"/>
      <c r="X12" s="13"/>
    </row>
    <row r="13" spans="1:24" ht="42" customHeight="1" thickBot="1" x14ac:dyDescent="0.35">
      <c r="A13" s="68" t="s">
        <v>21</v>
      </c>
      <c r="B13" s="69"/>
      <c r="C13" s="85"/>
      <c r="D13" s="24">
        <v>403</v>
      </c>
      <c r="E13" s="24">
        <v>385</v>
      </c>
      <c r="F13" s="24">
        <v>18</v>
      </c>
      <c r="G13" s="25">
        <v>10.85</v>
      </c>
      <c r="H13" s="25">
        <v>54.26</v>
      </c>
      <c r="I13" s="25">
        <v>10.41</v>
      </c>
      <c r="J13" s="25">
        <v>52.07</v>
      </c>
      <c r="K13" s="27">
        <v>6.75</v>
      </c>
      <c r="L13" s="25">
        <v>33.78</v>
      </c>
      <c r="M13" s="25">
        <v>9.6300000000000008</v>
      </c>
      <c r="N13" s="25">
        <v>48.18</v>
      </c>
      <c r="O13" s="25">
        <v>15.58</v>
      </c>
      <c r="P13" s="25">
        <v>77.94</v>
      </c>
      <c r="Q13" s="25">
        <v>8.0500000000000007</v>
      </c>
      <c r="R13" s="26">
        <v>40.26</v>
      </c>
      <c r="S13" s="28">
        <v>10.210000000000001</v>
      </c>
      <c r="T13" s="29">
        <v>51.08</v>
      </c>
      <c r="U13" s="13"/>
      <c r="V13" s="13"/>
      <c r="W13" s="13"/>
      <c r="X13" s="13"/>
    </row>
    <row r="14" spans="1:24" ht="42" customHeight="1" thickBot="1" x14ac:dyDescent="0.35">
      <c r="A14" s="76" t="s">
        <v>88</v>
      </c>
      <c r="B14" s="77"/>
      <c r="C14" s="78"/>
      <c r="D14" s="65">
        <v>2755</v>
      </c>
      <c r="E14" s="65">
        <v>2685</v>
      </c>
      <c r="F14" s="65">
        <v>70</v>
      </c>
      <c r="G14" s="54">
        <v>12.36</v>
      </c>
      <c r="H14" s="54">
        <v>61.84</v>
      </c>
      <c r="I14" s="54">
        <v>11.5</v>
      </c>
      <c r="J14" s="54">
        <v>57.51</v>
      </c>
      <c r="K14" s="54">
        <v>7.79</v>
      </c>
      <c r="L14" s="54">
        <v>38.950000000000003</v>
      </c>
      <c r="M14" s="54">
        <v>11.31</v>
      </c>
      <c r="N14" s="54">
        <v>56.59</v>
      </c>
      <c r="O14" s="54">
        <v>16.38</v>
      </c>
      <c r="P14" s="54">
        <v>81.94</v>
      </c>
      <c r="Q14" s="54">
        <v>9.57</v>
      </c>
      <c r="R14" s="55">
        <v>47.88</v>
      </c>
      <c r="S14" s="56">
        <v>11.49</v>
      </c>
      <c r="T14" s="56">
        <v>57.45</v>
      </c>
      <c r="U14" s="48"/>
      <c r="V14" s="48"/>
      <c r="W14" s="48"/>
      <c r="X14" s="48"/>
    </row>
  </sheetData>
  <mergeCells count="11">
    <mergeCell ref="A14:C14"/>
    <mergeCell ref="A10:C10"/>
    <mergeCell ref="A12:C12"/>
    <mergeCell ref="W2:X2"/>
    <mergeCell ref="A9:C9"/>
    <mergeCell ref="A1:X1"/>
    <mergeCell ref="A11:C11"/>
    <mergeCell ref="A13:C13"/>
    <mergeCell ref="A2:R2"/>
    <mergeCell ref="S2:T2"/>
    <mergeCell ref="U2:V2"/>
  </mergeCells>
  <pageMargins left="0.70866141732283472" right="0.70866141732283472" top="1.3385826771653544" bottom="0.74803149606299213" header="0.31496062992125984" footer="0.31496062992125984"/>
  <pageSetup paperSize="9" scale="45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opLeftCell="A4" zoomScale="70" zoomScaleNormal="70" workbookViewId="0">
      <selection activeCell="U10" sqref="U10"/>
    </sheetView>
  </sheetViews>
  <sheetFormatPr defaultRowHeight="14.4" x14ac:dyDescent="0.3"/>
  <cols>
    <col min="2" max="2" width="17.88671875" customWidth="1"/>
    <col min="3" max="3" width="29.88671875" customWidth="1"/>
    <col min="12" max="12" width="9.5546875" bestFit="1" customWidth="1"/>
    <col min="19" max="20" width="10.109375" bestFit="1" customWidth="1"/>
    <col min="21" max="21" width="10.5546875" customWidth="1"/>
    <col min="22" max="22" width="10.109375" bestFit="1" customWidth="1"/>
    <col min="24" max="24" width="10.6640625" customWidth="1"/>
    <col min="258" max="258" width="15.109375" customWidth="1"/>
    <col min="259" max="259" width="34" customWidth="1"/>
    <col min="268" max="268" width="9.5546875" bestFit="1" customWidth="1"/>
    <col min="514" max="514" width="15.109375" customWidth="1"/>
    <col min="515" max="515" width="34" customWidth="1"/>
    <col min="524" max="524" width="9.5546875" bestFit="1" customWidth="1"/>
    <col min="770" max="770" width="15.109375" customWidth="1"/>
    <col min="771" max="771" width="34" customWidth="1"/>
    <col min="780" max="780" width="9.5546875" bestFit="1" customWidth="1"/>
    <col min="1026" max="1026" width="15.109375" customWidth="1"/>
    <col min="1027" max="1027" width="34" customWidth="1"/>
    <col min="1036" max="1036" width="9.5546875" bestFit="1" customWidth="1"/>
    <col min="1282" max="1282" width="15.109375" customWidth="1"/>
    <col min="1283" max="1283" width="34" customWidth="1"/>
    <col min="1292" max="1292" width="9.5546875" bestFit="1" customWidth="1"/>
    <col min="1538" max="1538" width="15.109375" customWidth="1"/>
    <col min="1539" max="1539" width="34" customWidth="1"/>
    <col min="1548" max="1548" width="9.5546875" bestFit="1" customWidth="1"/>
    <col min="1794" max="1794" width="15.109375" customWidth="1"/>
    <col min="1795" max="1795" width="34" customWidth="1"/>
    <col min="1804" max="1804" width="9.5546875" bestFit="1" customWidth="1"/>
    <col min="2050" max="2050" width="15.109375" customWidth="1"/>
    <col min="2051" max="2051" width="34" customWidth="1"/>
    <col min="2060" max="2060" width="9.5546875" bestFit="1" customWidth="1"/>
    <col min="2306" max="2306" width="15.109375" customWidth="1"/>
    <col min="2307" max="2307" width="34" customWidth="1"/>
    <col min="2316" max="2316" width="9.5546875" bestFit="1" customWidth="1"/>
    <col min="2562" max="2562" width="15.109375" customWidth="1"/>
    <col min="2563" max="2563" width="34" customWidth="1"/>
    <col min="2572" max="2572" width="9.5546875" bestFit="1" customWidth="1"/>
    <col min="2818" max="2818" width="15.109375" customWidth="1"/>
    <col min="2819" max="2819" width="34" customWidth="1"/>
    <col min="2828" max="2828" width="9.5546875" bestFit="1" customWidth="1"/>
    <col min="3074" max="3074" width="15.109375" customWidth="1"/>
    <col min="3075" max="3075" width="34" customWidth="1"/>
    <col min="3084" max="3084" width="9.5546875" bestFit="1" customWidth="1"/>
    <col min="3330" max="3330" width="15.109375" customWidth="1"/>
    <col min="3331" max="3331" width="34" customWidth="1"/>
    <col min="3340" max="3340" width="9.5546875" bestFit="1" customWidth="1"/>
    <col min="3586" max="3586" width="15.109375" customWidth="1"/>
    <col min="3587" max="3587" width="34" customWidth="1"/>
    <col min="3596" max="3596" width="9.5546875" bestFit="1" customWidth="1"/>
    <col min="3842" max="3842" width="15.109375" customWidth="1"/>
    <col min="3843" max="3843" width="34" customWidth="1"/>
    <col min="3852" max="3852" width="9.5546875" bestFit="1" customWidth="1"/>
    <col min="4098" max="4098" width="15.109375" customWidth="1"/>
    <col min="4099" max="4099" width="34" customWidth="1"/>
    <col min="4108" max="4108" width="9.5546875" bestFit="1" customWidth="1"/>
    <col min="4354" max="4354" width="15.109375" customWidth="1"/>
    <col min="4355" max="4355" width="34" customWidth="1"/>
    <col min="4364" max="4364" width="9.5546875" bestFit="1" customWidth="1"/>
    <col min="4610" max="4610" width="15.109375" customWidth="1"/>
    <col min="4611" max="4611" width="34" customWidth="1"/>
    <col min="4620" max="4620" width="9.5546875" bestFit="1" customWidth="1"/>
    <col min="4866" max="4866" width="15.109375" customWidth="1"/>
    <col min="4867" max="4867" width="34" customWidth="1"/>
    <col min="4876" max="4876" width="9.5546875" bestFit="1" customWidth="1"/>
    <col min="5122" max="5122" width="15.109375" customWidth="1"/>
    <col min="5123" max="5123" width="34" customWidth="1"/>
    <col min="5132" max="5132" width="9.5546875" bestFit="1" customWidth="1"/>
    <col min="5378" max="5378" width="15.109375" customWidth="1"/>
    <col min="5379" max="5379" width="34" customWidth="1"/>
    <col min="5388" max="5388" width="9.5546875" bestFit="1" customWidth="1"/>
    <col min="5634" max="5634" width="15.109375" customWidth="1"/>
    <col min="5635" max="5635" width="34" customWidth="1"/>
    <col min="5644" max="5644" width="9.5546875" bestFit="1" customWidth="1"/>
    <col min="5890" max="5890" width="15.109375" customWidth="1"/>
    <col min="5891" max="5891" width="34" customWidth="1"/>
    <col min="5900" max="5900" width="9.5546875" bestFit="1" customWidth="1"/>
    <col min="6146" max="6146" width="15.109375" customWidth="1"/>
    <col min="6147" max="6147" width="34" customWidth="1"/>
    <col min="6156" max="6156" width="9.5546875" bestFit="1" customWidth="1"/>
    <col min="6402" max="6402" width="15.109375" customWidth="1"/>
    <col min="6403" max="6403" width="34" customWidth="1"/>
    <col min="6412" max="6412" width="9.5546875" bestFit="1" customWidth="1"/>
    <col min="6658" max="6658" width="15.109375" customWidth="1"/>
    <col min="6659" max="6659" width="34" customWidth="1"/>
    <col min="6668" max="6668" width="9.5546875" bestFit="1" customWidth="1"/>
    <col min="6914" max="6914" width="15.109375" customWidth="1"/>
    <col min="6915" max="6915" width="34" customWidth="1"/>
    <col min="6924" max="6924" width="9.5546875" bestFit="1" customWidth="1"/>
    <col min="7170" max="7170" width="15.109375" customWidth="1"/>
    <col min="7171" max="7171" width="34" customWidth="1"/>
    <col min="7180" max="7180" width="9.5546875" bestFit="1" customWidth="1"/>
    <col min="7426" max="7426" width="15.109375" customWidth="1"/>
    <col min="7427" max="7427" width="34" customWidth="1"/>
    <col min="7436" max="7436" width="9.5546875" bestFit="1" customWidth="1"/>
    <col min="7682" max="7682" width="15.109375" customWidth="1"/>
    <col min="7683" max="7683" width="34" customWidth="1"/>
    <col min="7692" max="7692" width="9.5546875" bestFit="1" customWidth="1"/>
    <col min="7938" max="7938" width="15.109375" customWidth="1"/>
    <col min="7939" max="7939" width="34" customWidth="1"/>
    <col min="7948" max="7948" width="9.5546875" bestFit="1" customWidth="1"/>
    <col min="8194" max="8194" width="15.109375" customWidth="1"/>
    <col min="8195" max="8195" width="34" customWidth="1"/>
    <col min="8204" max="8204" width="9.5546875" bestFit="1" customWidth="1"/>
    <col min="8450" max="8450" width="15.109375" customWidth="1"/>
    <col min="8451" max="8451" width="34" customWidth="1"/>
    <col min="8460" max="8460" width="9.5546875" bestFit="1" customWidth="1"/>
    <col min="8706" max="8706" width="15.109375" customWidth="1"/>
    <col min="8707" max="8707" width="34" customWidth="1"/>
    <col min="8716" max="8716" width="9.5546875" bestFit="1" customWidth="1"/>
    <col min="8962" max="8962" width="15.109375" customWidth="1"/>
    <col min="8963" max="8963" width="34" customWidth="1"/>
    <col min="8972" max="8972" width="9.5546875" bestFit="1" customWidth="1"/>
    <col min="9218" max="9218" width="15.109375" customWidth="1"/>
    <col min="9219" max="9219" width="34" customWidth="1"/>
    <col min="9228" max="9228" width="9.5546875" bestFit="1" customWidth="1"/>
    <col min="9474" max="9474" width="15.109375" customWidth="1"/>
    <col min="9475" max="9475" width="34" customWidth="1"/>
    <col min="9484" max="9484" width="9.5546875" bestFit="1" customWidth="1"/>
    <col min="9730" max="9730" width="15.109375" customWidth="1"/>
    <col min="9731" max="9731" width="34" customWidth="1"/>
    <col min="9740" max="9740" width="9.5546875" bestFit="1" customWidth="1"/>
    <col min="9986" max="9986" width="15.109375" customWidth="1"/>
    <col min="9987" max="9987" width="34" customWidth="1"/>
    <col min="9996" max="9996" width="9.5546875" bestFit="1" customWidth="1"/>
    <col min="10242" max="10242" width="15.109375" customWidth="1"/>
    <col min="10243" max="10243" width="34" customWidth="1"/>
    <col min="10252" max="10252" width="9.5546875" bestFit="1" customWidth="1"/>
    <col min="10498" max="10498" width="15.109375" customWidth="1"/>
    <col min="10499" max="10499" width="34" customWidth="1"/>
    <col min="10508" max="10508" width="9.5546875" bestFit="1" customWidth="1"/>
    <col min="10754" max="10754" width="15.109375" customWidth="1"/>
    <col min="10755" max="10755" width="34" customWidth="1"/>
    <col min="10764" max="10764" width="9.5546875" bestFit="1" customWidth="1"/>
    <col min="11010" max="11010" width="15.109375" customWidth="1"/>
    <col min="11011" max="11011" width="34" customWidth="1"/>
    <col min="11020" max="11020" width="9.5546875" bestFit="1" customWidth="1"/>
    <col min="11266" max="11266" width="15.109375" customWidth="1"/>
    <col min="11267" max="11267" width="34" customWidth="1"/>
    <col min="11276" max="11276" width="9.5546875" bestFit="1" customWidth="1"/>
    <col min="11522" max="11522" width="15.109375" customWidth="1"/>
    <col min="11523" max="11523" width="34" customWidth="1"/>
    <col min="11532" max="11532" width="9.5546875" bestFit="1" customWidth="1"/>
    <col min="11778" max="11778" width="15.109375" customWidth="1"/>
    <col min="11779" max="11779" width="34" customWidth="1"/>
    <col min="11788" max="11788" width="9.5546875" bestFit="1" customWidth="1"/>
    <col min="12034" max="12034" width="15.109375" customWidth="1"/>
    <col min="12035" max="12035" width="34" customWidth="1"/>
    <col min="12044" max="12044" width="9.5546875" bestFit="1" customWidth="1"/>
    <col min="12290" max="12290" width="15.109375" customWidth="1"/>
    <col min="12291" max="12291" width="34" customWidth="1"/>
    <col min="12300" max="12300" width="9.5546875" bestFit="1" customWidth="1"/>
    <col min="12546" max="12546" width="15.109375" customWidth="1"/>
    <col min="12547" max="12547" width="34" customWidth="1"/>
    <col min="12556" max="12556" width="9.5546875" bestFit="1" customWidth="1"/>
    <col min="12802" max="12802" width="15.109375" customWidth="1"/>
    <col min="12803" max="12803" width="34" customWidth="1"/>
    <col min="12812" max="12812" width="9.5546875" bestFit="1" customWidth="1"/>
    <col min="13058" max="13058" width="15.109375" customWidth="1"/>
    <col min="13059" max="13059" width="34" customWidth="1"/>
    <col min="13068" max="13068" width="9.5546875" bestFit="1" customWidth="1"/>
    <col min="13314" max="13314" width="15.109375" customWidth="1"/>
    <col min="13315" max="13315" width="34" customWidth="1"/>
    <col min="13324" max="13324" width="9.5546875" bestFit="1" customWidth="1"/>
    <col min="13570" max="13570" width="15.109375" customWidth="1"/>
    <col min="13571" max="13571" width="34" customWidth="1"/>
    <col min="13580" max="13580" width="9.5546875" bestFit="1" customWidth="1"/>
    <col min="13826" max="13826" width="15.109375" customWidth="1"/>
    <col min="13827" max="13827" width="34" customWidth="1"/>
    <col min="13836" max="13836" width="9.5546875" bestFit="1" customWidth="1"/>
    <col min="14082" max="14082" width="15.109375" customWidth="1"/>
    <col min="14083" max="14083" width="34" customWidth="1"/>
    <col min="14092" max="14092" width="9.5546875" bestFit="1" customWidth="1"/>
    <col min="14338" max="14338" width="15.109375" customWidth="1"/>
    <col min="14339" max="14339" width="34" customWidth="1"/>
    <col min="14348" max="14348" width="9.5546875" bestFit="1" customWidth="1"/>
    <col min="14594" max="14594" width="15.109375" customWidth="1"/>
    <col min="14595" max="14595" width="34" customWidth="1"/>
    <col min="14604" max="14604" width="9.5546875" bestFit="1" customWidth="1"/>
    <col min="14850" max="14850" width="15.109375" customWidth="1"/>
    <col min="14851" max="14851" width="34" customWidth="1"/>
    <col min="14860" max="14860" width="9.5546875" bestFit="1" customWidth="1"/>
    <col min="15106" max="15106" width="15.109375" customWidth="1"/>
    <col min="15107" max="15107" width="34" customWidth="1"/>
    <col min="15116" max="15116" width="9.5546875" bestFit="1" customWidth="1"/>
    <col min="15362" max="15362" width="15.109375" customWidth="1"/>
    <col min="15363" max="15363" width="34" customWidth="1"/>
    <col min="15372" max="15372" width="9.5546875" bestFit="1" customWidth="1"/>
    <col min="15618" max="15618" width="15.109375" customWidth="1"/>
    <col min="15619" max="15619" width="34" customWidth="1"/>
    <col min="15628" max="15628" width="9.5546875" bestFit="1" customWidth="1"/>
    <col min="15874" max="15874" width="15.109375" customWidth="1"/>
    <col min="15875" max="15875" width="34" customWidth="1"/>
    <col min="15884" max="15884" width="9.5546875" bestFit="1" customWidth="1"/>
    <col min="16130" max="16130" width="15.109375" customWidth="1"/>
    <col min="16131" max="16131" width="34" customWidth="1"/>
    <col min="16140" max="16140" width="9.5546875" bestFit="1" customWidth="1"/>
  </cols>
  <sheetData>
    <row r="1" spans="1:24" ht="50.1" customHeight="1" x14ac:dyDescent="0.3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50.1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69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x14ac:dyDescent="0.3">
      <c r="A4" s="14">
        <v>1</v>
      </c>
      <c r="B4" s="15" t="s">
        <v>30</v>
      </c>
      <c r="C4" s="30" t="s">
        <v>63</v>
      </c>
      <c r="D4" s="15">
        <v>27</v>
      </c>
      <c r="E4" s="15">
        <v>27</v>
      </c>
      <c r="F4" s="15">
        <v>0</v>
      </c>
      <c r="G4" s="16">
        <v>9.9600000000000009</v>
      </c>
      <c r="H4" s="16">
        <v>49.81</v>
      </c>
      <c r="I4" s="17">
        <v>11.59</v>
      </c>
      <c r="J4" s="17">
        <v>57.96</v>
      </c>
      <c r="K4" s="18">
        <v>7.3</v>
      </c>
      <c r="L4" s="18">
        <v>36.479999999999997</v>
      </c>
      <c r="M4" s="19">
        <v>9.74</v>
      </c>
      <c r="N4" s="19">
        <v>48.7</v>
      </c>
      <c r="O4" s="20">
        <v>12.33</v>
      </c>
      <c r="P4" s="20">
        <v>61.67</v>
      </c>
      <c r="Q4" s="21">
        <v>9.44</v>
      </c>
      <c r="R4" s="21">
        <v>47.22</v>
      </c>
      <c r="S4" s="22">
        <v>12.07</v>
      </c>
      <c r="T4" s="22">
        <v>60.37</v>
      </c>
      <c r="U4" s="11" t="s">
        <v>37</v>
      </c>
      <c r="V4" s="11" t="s">
        <v>37</v>
      </c>
      <c r="W4" s="11" t="s">
        <v>37</v>
      </c>
      <c r="X4" s="11" t="s">
        <v>37</v>
      </c>
    </row>
    <row r="5" spans="1:24" ht="50.1" customHeight="1" thickBot="1" x14ac:dyDescent="0.35">
      <c r="A5" s="14">
        <v>2</v>
      </c>
      <c r="B5" s="15" t="s">
        <v>30</v>
      </c>
      <c r="C5" s="30" t="s">
        <v>45</v>
      </c>
      <c r="D5" s="15">
        <v>66</v>
      </c>
      <c r="E5" s="15">
        <v>66</v>
      </c>
      <c r="F5" s="15">
        <v>0</v>
      </c>
      <c r="G5" s="16">
        <v>8.3699999999999992</v>
      </c>
      <c r="H5" s="16">
        <v>41.85</v>
      </c>
      <c r="I5" s="17">
        <v>12.984</v>
      </c>
      <c r="J5" s="17">
        <v>64.92</v>
      </c>
      <c r="K5" s="18">
        <v>8.370000000000001</v>
      </c>
      <c r="L5" s="18">
        <v>41.85</v>
      </c>
      <c r="M5" s="19">
        <v>11.538</v>
      </c>
      <c r="N5" s="19">
        <v>57.69</v>
      </c>
      <c r="O5" s="20">
        <v>13.124000000000001</v>
      </c>
      <c r="P5" s="20">
        <v>65.62</v>
      </c>
      <c r="Q5" s="21">
        <v>9.5620000000000012</v>
      </c>
      <c r="R5" s="21">
        <v>47.81</v>
      </c>
      <c r="S5" s="22">
        <v>10.658000000000001</v>
      </c>
      <c r="T5" s="22">
        <v>53.29</v>
      </c>
      <c r="U5" s="22">
        <v>11.01</v>
      </c>
      <c r="V5" s="22">
        <v>49.21</v>
      </c>
      <c r="W5" s="22">
        <v>9.89</v>
      </c>
      <c r="X5" s="22">
        <v>49.45</v>
      </c>
    </row>
    <row r="6" spans="1:24" ht="42" customHeight="1" thickBot="1" x14ac:dyDescent="0.35">
      <c r="A6" s="68" t="s">
        <v>38</v>
      </c>
      <c r="B6" s="69"/>
      <c r="C6" s="85"/>
      <c r="D6" s="40">
        <f>SUM(D4:D5)</f>
        <v>93</v>
      </c>
      <c r="E6" s="40">
        <f t="shared" ref="E6:F6" si="0">SUM(E4:E5)</f>
        <v>93</v>
      </c>
      <c r="F6" s="40">
        <f t="shared" si="0"/>
        <v>0</v>
      </c>
      <c r="G6" s="22">
        <v>9.94</v>
      </c>
      <c r="H6" s="22">
        <v>49.72</v>
      </c>
      <c r="I6" s="22">
        <v>12.74</v>
      </c>
      <c r="J6" s="22">
        <v>63.72</v>
      </c>
      <c r="K6" s="22">
        <v>8.07</v>
      </c>
      <c r="L6" s="22">
        <v>40.380000000000003</v>
      </c>
      <c r="M6" s="22">
        <v>11.07</v>
      </c>
      <c r="N6" s="22">
        <v>55.38</v>
      </c>
      <c r="O6" s="22">
        <v>12.94</v>
      </c>
      <c r="P6" s="22">
        <v>64.72</v>
      </c>
      <c r="Q6" s="22">
        <v>9.58</v>
      </c>
      <c r="R6" s="22">
        <v>47.94</v>
      </c>
      <c r="S6" s="38">
        <v>10.72</v>
      </c>
      <c r="T6" s="38">
        <v>53.64</v>
      </c>
      <c r="U6" s="42">
        <v>11.01</v>
      </c>
      <c r="V6" s="38">
        <v>55.02</v>
      </c>
      <c r="W6" s="42">
        <v>9.89</v>
      </c>
      <c r="X6" s="41">
        <v>49.45</v>
      </c>
    </row>
    <row r="7" spans="1:24" ht="42" customHeight="1" thickBot="1" x14ac:dyDescent="0.35">
      <c r="A7" s="76" t="s">
        <v>88</v>
      </c>
      <c r="B7" s="77"/>
      <c r="C7" s="78"/>
      <c r="D7" s="66">
        <v>2366</v>
      </c>
      <c r="E7" s="66">
        <v>2333</v>
      </c>
      <c r="F7" s="66">
        <v>33</v>
      </c>
      <c r="G7" s="52">
        <v>10.98</v>
      </c>
      <c r="H7" s="52">
        <v>54.92</v>
      </c>
      <c r="I7" s="52">
        <v>13.95</v>
      </c>
      <c r="J7" s="52">
        <v>69.75</v>
      </c>
      <c r="K7" s="52">
        <v>9.7899999999999991</v>
      </c>
      <c r="L7" s="52">
        <v>48.96</v>
      </c>
      <c r="M7" s="52">
        <v>12.51</v>
      </c>
      <c r="N7" s="52">
        <v>62.57</v>
      </c>
      <c r="O7" s="52">
        <v>14.16</v>
      </c>
      <c r="P7" s="52">
        <v>70.819999999999993</v>
      </c>
      <c r="Q7" s="52">
        <v>10.94</v>
      </c>
      <c r="R7" s="53">
        <v>54.74</v>
      </c>
      <c r="S7" s="51">
        <v>12.05</v>
      </c>
      <c r="T7" s="51">
        <v>60.29</v>
      </c>
      <c r="U7" s="44"/>
      <c r="V7" s="45"/>
      <c r="W7" s="44"/>
      <c r="X7" s="44"/>
    </row>
    <row r="8" spans="1:24" ht="42" customHeight="1" thickBot="1" x14ac:dyDescent="0.35">
      <c r="A8" s="68" t="s">
        <v>22</v>
      </c>
      <c r="B8" s="69"/>
      <c r="C8" s="85"/>
      <c r="D8" s="40">
        <v>105</v>
      </c>
      <c r="E8" s="40">
        <v>104</v>
      </c>
      <c r="F8" s="40">
        <v>1</v>
      </c>
      <c r="G8" s="22">
        <v>12.07</v>
      </c>
      <c r="H8" s="22">
        <v>60.35</v>
      </c>
      <c r="I8" s="22">
        <v>10.45</v>
      </c>
      <c r="J8" s="22">
        <v>52.28</v>
      </c>
      <c r="K8" s="22">
        <v>7.56</v>
      </c>
      <c r="L8" s="22">
        <v>37.82</v>
      </c>
      <c r="M8" s="22">
        <v>10.68</v>
      </c>
      <c r="N8" s="22">
        <v>53.41</v>
      </c>
      <c r="O8" s="22">
        <v>16.260000000000002</v>
      </c>
      <c r="P8" s="22">
        <v>81.34</v>
      </c>
      <c r="Q8" s="22">
        <v>8.99</v>
      </c>
      <c r="R8" s="36">
        <v>44.95</v>
      </c>
      <c r="S8" s="38">
        <v>11.01</v>
      </c>
      <c r="T8" s="38">
        <v>55.02</v>
      </c>
      <c r="U8" s="13"/>
      <c r="V8" s="13"/>
      <c r="W8" s="13"/>
      <c r="X8" s="13"/>
    </row>
    <row r="9" spans="1:24" ht="42" customHeight="1" thickBot="1" x14ac:dyDescent="0.35">
      <c r="A9" s="76" t="s">
        <v>88</v>
      </c>
      <c r="B9" s="77"/>
      <c r="C9" s="78"/>
      <c r="D9" s="66">
        <v>2561</v>
      </c>
      <c r="E9" s="66">
        <v>2455</v>
      </c>
      <c r="F9" s="66">
        <v>100</v>
      </c>
      <c r="G9" s="52">
        <v>12.03</v>
      </c>
      <c r="H9" s="52">
        <v>60.15</v>
      </c>
      <c r="I9" s="52">
        <v>11.76</v>
      </c>
      <c r="J9" s="52">
        <v>58.83</v>
      </c>
      <c r="K9" s="52">
        <v>8.5399999999999991</v>
      </c>
      <c r="L9" s="52">
        <v>42.74</v>
      </c>
      <c r="M9" s="52">
        <v>11.7</v>
      </c>
      <c r="N9" s="52">
        <v>58.53</v>
      </c>
      <c r="O9" s="52">
        <v>15.11</v>
      </c>
      <c r="P9" s="52">
        <v>75.569999999999993</v>
      </c>
      <c r="Q9" s="52">
        <v>10.97</v>
      </c>
      <c r="R9" s="53">
        <v>54.85</v>
      </c>
      <c r="S9" s="51">
        <v>11.69</v>
      </c>
      <c r="T9" s="51">
        <v>58.45</v>
      </c>
      <c r="U9" s="45"/>
      <c r="V9" s="45"/>
      <c r="W9" s="13"/>
      <c r="X9" s="13"/>
    </row>
    <row r="10" spans="1:24" ht="42" customHeight="1" thickBot="1" x14ac:dyDescent="0.35">
      <c r="A10" s="68" t="s">
        <v>21</v>
      </c>
      <c r="B10" s="69"/>
      <c r="C10" s="85"/>
      <c r="D10" s="40">
        <v>102</v>
      </c>
      <c r="E10" s="40">
        <v>102</v>
      </c>
      <c r="F10" s="40">
        <v>0</v>
      </c>
      <c r="G10" s="22">
        <v>10.55</v>
      </c>
      <c r="H10" s="22">
        <v>52.76</v>
      </c>
      <c r="I10" s="22">
        <v>9.86</v>
      </c>
      <c r="J10" s="22">
        <v>49.31</v>
      </c>
      <c r="K10" s="22">
        <v>7.01</v>
      </c>
      <c r="L10" s="22">
        <v>35.04</v>
      </c>
      <c r="M10" s="22">
        <v>9.89</v>
      </c>
      <c r="N10" s="22">
        <v>49.48</v>
      </c>
      <c r="O10" s="22">
        <v>12.81</v>
      </c>
      <c r="P10" s="22">
        <v>64.09</v>
      </c>
      <c r="Q10" s="22">
        <v>9.2100000000000009</v>
      </c>
      <c r="R10" s="36">
        <v>46.03</v>
      </c>
      <c r="S10" s="38">
        <v>9.89</v>
      </c>
      <c r="T10" s="38">
        <v>49.45</v>
      </c>
      <c r="U10" s="13"/>
      <c r="V10" s="13"/>
      <c r="W10" s="13"/>
      <c r="X10" s="13"/>
    </row>
    <row r="11" spans="1:24" ht="42" customHeight="1" thickBot="1" x14ac:dyDescent="0.35">
      <c r="A11" s="76" t="s">
        <v>88</v>
      </c>
      <c r="B11" s="77"/>
      <c r="C11" s="78"/>
      <c r="D11" s="66">
        <v>2755</v>
      </c>
      <c r="E11" s="66">
        <v>2685</v>
      </c>
      <c r="F11" s="66">
        <v>70</v>
      </c>
      <c r="G11" s="52">
        <v>12.36</v>
      </c>
      <c r="H11" s="52">
        <v>61.84</v>
      </c>
      <c r="I11" s="52">
        <v>11.5</v>
      </c>
      <c r="J11" s="52">
        <v>57.51</v>
      </c>
      <c r="K11" s="52">
        <v>7.79</v>
      </c>
      <c r="L11" s="52">
        <v>38.950000000000003</v>
      </c>
      <c r="M11" s="52">
        <v>11.31</v>
      </c>
      <c r="N11" s="52">
        <v>56.59</v>
      </c>
      <c r="O11" s="52">
        <v>16.38</v>
      </c>
      <c r="P11" s="52">
        <v>81.94</v>
      </c>
      <c r="Q11" s="52">
        <v>9.57</v>
      </c>
      <c r="R11" s="53">
        <v>47.88</v>
      </c>
      <c r="S11" s="51">
        <v>11.49</v>
      </c>
      <c r="T11" s="51">
        <v>57.45</v>
      </c>
      <c r="U11" s="48"/>
      <c r="V11" s="48"/>
      <c r="W11" s="48"/>
      <c r="X11" s="48"/>
    </row>
  </sheetData>
  <mergeCells count="11">
    <mergeCell ref="A11:C11"/>
    <mergeCell ref="A7:C7"/>
    <mergeCell ref="A9:C9"/>
    <mergeCell ref="W2:X2"/>
    <mergeCell ref="A6:C6"/>
    <mergeCell ref="A1:X1"/>
    <mergeCell ref="A8:C8"/>
    <mergeCell ref="A10:C10"/>
    <mergeCell ref="A2:R2"/>
    <mergeCell ref="S2:T2"/>
    <mergeCell ref="U2:V2"/>
  </mergeCells>
  <pageMargins left="0.70866141732283472" right="0.70866141732283472" top="1.3385826771653544" bottom="0.74803149606299213" header="0.31496062992125984" footer="0.31496062992125984"/>
  <pageSetup paperSize="9" scale="51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zoomScale="70" zoomScaleNormal="70" workbookViewId="0">
      <selection sqref="A1:X13"/>
    </sheetView>
  </sheetViews>
  <sheetFormatPr defaultRowHeight="14.4" x14ac:dyDescent="0.3"/>
  <cols>
    <col min="1" max="1" width="6.44140625" customWidth="1"/>
    <col min="2" max="2" width="11.88671875" customWidth="1"/>
    <col min="3" max="3" width="31" customWidth="1"/>
    <col min="4" max="4" width="11" customWidth="1"/>
    <col min="5" max="5" width="9.5546875" customWidth="1"/>
    <col min="6" max="6" width="8.5546875" customWidth="1"/>
    <col min="7" max="7" width="11" customWidth="1"/>
    <col min="8" max="9" width="10.6640625" customWidth="1"/>
    <col min="10" max="10" width="11" customWidth="1"/>
    <col min="12" max="12" width="11.33203125" customWidth="1"/>
    <col min="13" max="13" width="10.5546875" customWidth="1"/>
    <col min="14" max="14" width="11" customWidth="1"/>
    <col min="15" max="15" width="11.88671875" customWidth="1"/>
    <col min="16" max="16" width="11" customWidth="1"/>
    <col min="17" max="17" width="11.109375" customWidth="1"/>
    <col min="18" max="22" width="11" customWidth="1"/>
    <col min="23" max="23" width="11.33203125" customWidth="1"/>
    <col min="24" max="24" width="11.109375" customWidth="1"/>
  </cols>
  <sheetData>
    <row r="1" spans="1:24" s="12" customFormat="1" ht="50.1" customHeight="1" x14ac:dyDescent="0.3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50.1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82.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x14ac:dyDescent="0.3">
      <c r="A4" s="14">
        <v>1</v>
      </c>
      <c r="B4" s="15" t="s">
        <v>27</v>
      </c>
      <c r="C4" s="30" t="s">
        <v>64</v>
      </c>
      <c r="D4" s="15">
        <v>53</v>
      </c>
      <c r="E4" s="15">
        <v>53</v>
      </c>
      <c r="F4" s="15">
        <v>0</v>
      </c>
      <c r="G4" s="16">
        <v>11.6</v>
      </c>
      <c r="H4" s="16">
        <v>58.02</v>
      </c>
      <c r="I4" s="17">
        <v>14.68</v>
      </c>
      <c r="J4" s="17">
        <v>73.400000000000006</v>
      </c>
      <c r="K4" s="18">
        <v>11.34</v>
      </c>
      <c r="L4" s="18">
        <v>56.7</v>
      </c>
      <c r="M4" s="19">
        <v>13.85</v>
      </c>
      <c r="N4" s="19">
        <v>69.25</v>
      </c>
      <c r="O4" s="20">
        <v>14.87</v>
      </c>
      <c r="P4" s="20">
        <v>74.34</v>
      </c>
      <c r="Q4" s="21">
        <v>12.38</v>
      </c>
      <c r="R4" s="21">
        <v>61.92</v>
      </c>
      <c r="S4" s="43">
        <v>13.12</v>
      </c>
      <c r="T4" s="43">
        <v>65.61</v>
      </c>
      <c r="U4" s="43">
        <v>11.92</v>
      </c>
      <c r="V4" s="43">
        <v>59.59</v>
      </c>
      <c r="W4" s="43">
        <v>11.674999999999999</v>
      </c>
      <c r="X4" s="43">
        <v>58.388333333333328</v>
      </c>
    </row>
    <row r="5" spans="1:24" ht="50.1" customHeight="1" x14ac:dyDescent="0.3">
      <c r="A5" s="14">
        <v>2</v>
      </c>
      <c r="B5" s="15" t="s">
        <v>27</v>
      </c>
      <c r="C5" s="30" t="s">
        <v>65</v>
      </c>
      <c r="D5" s="15">
        <v>60</v>
      </c>
      <c r="E5" s="15">
        <v>60</v>
      </c>
      <c r="F5" s="15">
        <v>0</v>
      </c>
      <c r="G5" s="16">
        <v>10.9</v>
      </c>
      <c r="H5" s="16">
        <v>54.5</v>
      </c>
      <c r="I5" s="17">
        <v>15.92</v>
      </c>
      <c r="J5" s="17">
        <v>79.58</v>
      </c>
      <c r="K5" s="18">
        <v>9.75</v>
      </c>
      <c r="L5" s="18">
        <v>48.75</v>
      </c>
      <c r="M5" s="19">
        <v>12.05</v>
      </c>
      <c r="N5" s="19">
        <v>60.25</v>
      </c>
      <c r="O5" s="20">
        <v>14.85</v>
      </c>
      <c r="P5" s="20">
        <v>74.25</v>
      </c>
      <c r="Q5" s="21">
        <v>13.24</v>
      </c>
      <c r="R5" s="21">
        <v>66.19</v>
      </c>
      <c r="S5" s="43">
        <v>12.78</v>
      </c>
      <c r="T5" s="43">
        <v>63.92</v>
      </c>
      <c r="U5" s="43">
        <v>11.98</v>
      </c>
      <c r="V5" s="43">
        <v>59.89</v>
      </c>
      <c r="W5" s="43" t="s">
        <v>37</v>
      </c>
      <c r="X5" s="43" t="s">
        <v>37</v>
      </c>
    </row>
    <row r="6" spans="1:24" ht="50.1" customHeight="1" x14ac:dyDescent="0.3">
      <c r="A6" s="14">
        <v>3</v>
      </c>
      <c r="B6" s="15" t="s">
        <v>27</v>
      </c>
      <c r="C6" s="30" t="s">
        <v>66</v>
      </c>
      <c r="D6" s="15">
        <v>115</v>
      </c>
      <c r="E6" s="15">
        <v>114</v>
      </c>
      <c r="F6" s="15">
        <v>1</v>
      </c>
      <c r="G6" s="16">
        <v>10.68</v>
      </c>
      <c r="H6" s="16">
        <v>53.42</v>
      </c>
      <c r="I6" s="17">
        <v>12.99</v>
      </c>
      <c r="J6" s="17">
        <v>64.959999999999994</v>
      </c>
      <c r="K6" s="18">
        <v>9.2100000000000009</v>
      </c>
      <c r="L6" s="18">
        <v>46.04</v>
      </c>
      <c r="M6" s="19">
        <v>12.88</v>
      </c>
      <c r="N6" s="19">
        <v>64.41</v>
      </c>
      <c r="O6" s="20">
        <v>13.79</v>
      </c>
      <c r="P6" s="20">
        <v>68.932500000000005</v>
      </c>
      <c r="Q6" s="21">
        <v>10.78</v>
      </c>
      <c r="R6" s="21">
        <v>53.884999999999998</v>
      </c>
      <c r="S6" s="43">
        <v>11.72</v>
      </c>
      <c r="T6" s="43">
        <v>58.607916666666597</v>
      </c>
      <c r="U6" s="43">
        <v>11.22</v>
      </c>
      <c r="V6" s="43">
        <v>56.08</v>
      </c>
      <c r="W6" s="43">
        <v>11.67</v>
      </c>
      <c r="X6" s="43">
        <v>58.74</v>
      </c>
    </row>
    <row r="7" spans="1:24" ht="50.1" customHeight="1" thickBot="1" x14ac:dyDescent="0.35">
      <c r="A7" s="14">
        <v>4</v>
      </c>
      <c r="B7" s="15" t="s">
        <v>27</v>
      </c>
      <c r="C7" s="30" t="s">
        <v>67</v>
      </c>
      <c r="D7" s="15">
        <v>20</v>
      </c>
      <c r="E7" s="15">
        <v>20</v>
      </c>
      <c r="F7" s="15">
        <v>0</v>
      </c>
      <c r="G7" s="16">
        <v>9.25</v>
      </c>
      <c r="H7" s="16">
        <v>46.25</v>
      </c>
      <c r="I7" s="17">
        <v>13.5</v>
      </c>
      <c r="J7" s="17">
        <v>67.5</v>
      </c>
      <c r="K7" s="18">
        <v>8.35</v>
      </c>
      <c r="L7" s="18">
        <v>41.75</v>
      </c>
      <c r="M7" s="19">
        <v>13.95</v>
      </c>
      <c r="N7" s="19">
        <v>69.75</v>
      </c>
      <c r="O7" s="20">
        <v>13.45</v>
      </c>
      <c r="P7" s="20">
        <v>67.25</v>
      </c>
      <c r="Q7" s="21">
        <v>8.9499999999999993</v>
      </c>
      <c r="R7" s="21">
        <v>44.75</v>
      </c>
      <c r="S7" s="43">
        <v>11.24166</v>
      </c>
      <c r="T7" s="43">
        <v>56.208329999999997</v>
      </c>
      <c r="U7" s="43">
        <v>9.3283000000000005</v>
      </c>
      <c r="V7" s="43">
        <v>46.628329999999998</v>
      </c>
      <c r="W7" s="43">
        <v>9.5066000000000006</v>
      </c>
      <c r="X7" s="43">
        <v>47.266106399999998</v>
      </c>
    </row>
    <row r="8" spans="1:24" ht="42" customHeight="1" thickBot="1" x14ac:dyDescent="0.35">
      <c r="A8" s="68" t="s">
        <v>38</v>
      </c>
      <c r="B8" s="69"/>
      <c r="C8" s="85"/>
      <c r="D8" s="24">
        <v>248</v>
      </c>
      <c r="E8" s="24">
        <v>247</v>
      </c>
      <c r="F8" s="24">
        <v>1</v>
      </c>
      <c r="G8" s="25">
        <v>10.91</v>
      </c>
      <c r="H8" s="25">
        <v>54.51</v>
      </c>
      <c r="I8" s="25">
        <v>14.24</v>
      </c>
      <c r="J8" s="25">
        <v>71.209999999999994</v>
      </c>
      <c r="K8" s="25">
        <v>9.84</v>
      </c>
      <c r="L8" s="25">
        <v>49.24</v>
      </c>
      <c r="M8" s="25">
        <v>13.13</v>
      </c>
      <c r="N8" s="25">
        <v>65.69</v>
      </c>
      <c r="O8" s="25">
        <v>14.47</v>
      </c>
      <c r="P8" s="25">
        <v>72.38</v>
      </c>
      <c r="Q8" s="25">
        <v>11.61</v>
      </c>
      <c r="R8" s="26">
        <v>58.01</v>
      </c>
      <c r="S8" s="42">
        <v>12.36</v>
      </c>
      <c r="T8" s="41">
        <v>61.84</v>
      </c>
      <c r="U8" s="28">
        <v>11.23</v>
      </c>
      <c r="V8" s="29">
        <v>56.16</v>
      </c>
      <c r="W8" s="28">
        <v>11.45</v>
      </c>
      <c r="X8" s="29">
        <v>57.27</v>
      </c>
    </row>
    <row r="9" spans="1:24" ht="42" customHeight="1" thickBot="1" x14ac:dyDescent="0.35">
      <c r="A9" s="76" t="s">
        <v>88</v>
      </c>
      <c r="B9" s="77"/>
      <c r="C9" s="78"/>
      <c r="D9" s="57">
        <v>2366</v>
      </c>
      <c r="E9" s="57">
        <v>2333</v>
      </c>
      <c r="F9" s="57">
        <v>33</v>
      </c>
      <c r="G9" s="58">
        <v>10.98</v>
      </c>
      <c r="H9" s="58">
        <v>54.92</v>
      </c>
      <c r="I9" s="58">
        <v>13.95</v>
      </c>
      <c r="J9" s="58">
        <v>69.75</v>
      </c>
      <c r="K9" s="58">
        <v>9.7899999999999991</v>
      </c>
      <c r="L9" s="58">
        <v>48.96</v>
      </c>
      <c r="M9" s="58">
        <v>12.51</v>
      </c>
      <c r="N9" s="58">
        <v>62.57</v>
      </c>
      <c r="O9" s="58">
        <v>14.16</v>
      </c>
      <c r="P9" s="58">
        <v>70.819999999999993</v>
      </c>
      <c r="Q9" s="58">
        <v>10.94</v>
      </c>
      <c r="R9" s="59">
        <v>54.74</v>
      </c>
      <c r="S9" s="67">
        <v>12.05</v>
      </c>
      <c r="T9" s="67">
        <v>60.29</v>
      </c>
      <c r="U9" s="44"/>
      <c r="V9" s="44"/>
      <c r="W9" s="44"/>
      <c r="X9" s="44"/>
    </row>
    <row r="10" spans="1:24" ht="42" customHeight="1" thickBot="1" x14ac:dyDescent="0.35">
      <c r="A10" s="68" t="s">
        <v>22</v>
      </c>
      <c r="B10" s="69"/>
      <c r="C10" s="85"/>
      <c r="D10" s="24">
        <v>210</v>
      </c>
      <c r="E10" s="24">
        <v>210</v>
      </c>
      <c r="F10" s="24">
        <v>0</v>
      </c>
      <c r="G10" s="25">
        <v>11.71</v>
      </c>
      <c r="H10" s="25">
        <v>58.52</v>
      </c>
      <c r="I10" s="25">
        <v>11.33</v>
      </c>
      <c r="J10" s="25">
        <v>56.66</v>
      </c>
      <c r="K10" s="25">
        <v>7.89</v>
      </c>
      <c r="L10" s="25">
        <v>39.47</v>
      </c>
      <c r="M10" s="25">
        <v>11.05</v>
      </c>
      <c r="N10" s="25">
        <v>55.27</v>
      </c>
      <c r="O10" s="25">
        <v>15.07</v>
      </c>
      <c r="P10" s="25">
        <v>75.38</v>
      </c>
      <c r="Q10" s="25">
        <v>10.26</v>
      </c>
      <c r="R10" s="25">
        <v>51.34</v>
      </c>
      <c r="S10" s="28">
        <v>11.23</v>
      </c>
      <c r="T10" s="28">
        <v>56.16</v>
      </c>
      <c r="U10" s="13"/>
      <c r="V10" s="13"/>
      <c r="W10" s="13"/>
      <c r="X10" s="13"/>
    </row>
    <row r="11" spans="1:24" ht="42" customHeight="1" thickBot="1" x14ac:dyDescent="0.35">
      <c r="A11" s="76" t="s">
        <v>88</v>
      </c>
      <c r="B11" s="77"/>
      <c r="C11" s="78"/>
      <c r="D11" s="57">
        <v>2561</v>
      </c>
      <c r="E11" s="57">
        <v>2455</v>
      </c>
      <c r="F11" s="57">
        <v>100</v>
      </c>
      <c r="G11" s="58">
        <v>12.03</v>
      </c>
      <c r="H11" s="58">
        <v>60.15</v>
      </c>
      <c r="I11" s="58">
        <v>11.76</v>
      </c>
      <c r="J11" s="58">
        <v>58.83</v>
      </c>
      <c r="K11" s="58">
        <v>8.5399999999999991</v>
      </c>
      <c r="L11" s="58">
        <v>42.74</v>
      </c>
      <c r="M11" s="58">
        <v>11.7</v>
      </c>
      <c r="N11" s="58">
        <v>58.53</v>
      </c>
      <c r="O11" s="58">
        <v>15.11</v>
      </c>
      <c r="P11" s="58">
        <v>75.569999999999993</v>
      </c>
      <c r="Q11" s="58">
        <v>10.97</v>
      </c>
      <c r="R11" s="58">
        <v>54.85</v>
      </c>
      <c r="S11" s="60">
        <v>11.69</v>
      </c>
      <c r="T11" s="60">
        <v>58.45</v>
      </c>
      <c r="U11" s="13"/>
      <c r="V11" s="13"/>
      <c r="W11" s="13"/>
      <c r="X11" s="13"/>
    </row>
    <row r="12" spans="1:24" ht="42" customHeight="1" thickBot="1" x14ac:dyDescent="0.35">
      <c r="A12" s="68" t="s">
        <v>21</v>
      </c>
      <c r="B12" s="69"/>
      <c r="C12" s="85"/>
      <c r="D12" s="24">
        <v>223</v>
      </c>
      <c r="E12" s="24">
        <v>222</v>
      </c>
      <c r="F12" s="24">
        <v>1</v>
      </c>
      <c r="G12" s="25">
        <v>12.78</v>
      </c>
      <c r="H12" s="25">
        <v>63.94</v>
      </c>
      <c r="I12" s="25">
        <v>11.45</v>
      </c>
      <c r="J12" s="25">
        <v>57.26</v>
      </c>
      <c r="K12" s="25">
        <v>6.81</v>
      </c>
      <c r="L12" s="25">
        <v>34.08</v>
      </c>
      <c r="M12" s="25">
        <v>11.51</v>
      </c>
      <c r="N12" s="25">
        <v>57.51</v>
      </c>
      <c r="O12" s="25">
        <v>16.72</v>
      </c>
      <c r="P12" s="25">
        <v>83.61</v>
      </c>
      <c r="Q12" s="25">
        <v>9.43</v>
      </c>
      <c r="R12" s="25">
        <v>47.19</v>
      </c>
      <c r="S12" s="28">
        <v>11.45</v>
      </c>
      <c r="T12" s="28">
        <v>57.27</v>
      </c>
      <c r="U12" s="13"/>
      <c r="V12" s="13"/>
      <c r="W12" s="13"/>
      <c r="X12" s="13"/>
    </row>
    <row r="13" spans="1:24" ht="42" customHeight="1" thickBot="1" x14ac:dyDescent="0.35">
      <c r="A13" s="76" t="s">
        <v>88</v>
      </c>
      <c r="B13" s="77"/>
      <c r="C13" s="78"/>
      <c r="D13" s="57">
        <v>2755</v>
      </c>
      <c r="E13" s="57">
        <v>2685</v>
      </c>
      <c r="F13" s="57">
        <v>70</v>
      </c>
      <c r="G13" s="58">
        <v>12.36</v>
      </c>
      <c r="H13" s="58">
        <v>61.84</v>
      </c>
      <c r="I13" s="58">
        <v>11.5</v>
      </c>
      <c r="J13" s="58">
        <v>57.51</v>
      </c>
      <c r="K13" s="58">
        <v>7.79</v>
      </c>
      <c r="L13" s="58">
        <v>38.950000000000003</v>
      </c>
      <c r="M13" s="58">
        <v>11.31</v>
      </c>
      <c r="N13" s="58">
        <v>56.59</v>
      </c>
      <c r="O13" s="58">
        <v>16.38</v>
      </c>
      <c r="P13" s="58">
        <v>81.94</v>
      </c>
      <c r="Q13" s="58">
        <v>9.57</v>
      </c>
      <c r="R13" s="58">
        <v>47.88</v>
      </c>
      <c r="S13" s="60">
        <v>11.49</v>
      </c>
      <c r="T13" s="60">
        <v>57.45</v>
      </c>
      <c r="U13" s="48"/>
      <c r="V13" s="48"/>
      <c r="W13" s="48"/>
      <c r="X13" s="48"/>
    </row>
  </sheetData>
  <mergeCells count="11">
    <mergeCell ref="A13:C13"/>
    <mergeCell ref="A9:C9"/>
    <mergeCell ref="A11:C11"/>
    <mergeCell ref="W2:X2"/>
    <mergeCell ref="A8:C8"/>
    <mergeCell ref="A1:X1"/>
    <mergeCell ref="A10:C10"/>
    <mergeCell ref="A12:C12"/>
    <mergeCell ref="A2:R2"/>
    <mergeCell ref="S2:T2"/>
    <mergeCell ref="U2:V2"/>
  </mergeCells>
  <pageMargins left="0.70866141732283472" right="0.70866141732283472" top="1.3385826771653544" bottom="0.74803149606299213" header="0.31496062992125984" footer="0.31496062992125984"/>
  <pageSetup paperSize="9" scale="48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="77" zoomScaleNormal="77" workbookViewId="0">
      <selection sqref="A1:X18"/>
    </sheetView>
  </sheetViews>
  <sheetFormatPr defaultRowHeight="14.4" x14ac:dyDescent="0.3"/>
  <cols>
    <col min="2" max="2" width="15.109375" customWidth="1"/>
    <col min="3" max="3" width="36.6640625" customWidth="1"/>
    <col min="12" max="12" width="9.5546875" bestFit="1" customWidth="1"/>
    <col min="13" max="13" width="10.88671875" customWidth="1"/>
    <col min="14" max="15" width="11.109375" customWidth="1"/>
    <col min="16" max="16" width="10.88671875" customWidth="1"/>
    <col min="17" max="17" width="11.109375" customWidth="1"/>
    <col min="18" max="18" width="11.5546875" customWidth="1"/>
    <col min="19" max="19" width="10.109375" bestFit="1" customWidth="1"/>
    <col min="20" max="20" width="10.44140625" customWidth="1"/>
    <col min="21" max="24" width="10.109375" bestFit="1" customWidth="1"/>
  </cols>
  <sheetData>
    <row r="1" spans="1:24" ht="45.75" customHeight="1" x14ac:dyDescent="0.3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53.25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5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x14ac:dyDescent="0.3">
      <c r="A4" s="14">
        <v>1</v>
      </c>
      <c r="B4" s="15" t="s">
        <v>20</v>
      </c>
      <c r="C4" s="30" t="s">
        <v>70</v>
      </c>
      <c r="D4" s="15">
        <v>102</v>
      </c>
      <c r="E4" s="15">
        <v>102</v>
      </c>
      <c r="F4" s="15">
        <v>0</v>
      </c>
      <c r="G4" s="16">
        <v>13.48</v>
      </c>
      <c r="H4" s="16">
        <v>67.400000000000006</v>
      </c>
      <c r="I4" s="17">
        <v>15.74</v>
      </c>
      <c r="J4" s="17">
        <v>78.7</v>
      </c>
      <c r="K4" s="18">
        <v>12.16</v>
      </c>
      <c r="L4" s="18">
        <v>60.81</v>
      </c>
      <c r="M4" s="19">
        <v>15.48</v>
      </c>
      <c r="N4" s="19">
        <v>77.400000000000006</v>
      </c>
      <c r="O4" s="20">
        <v>15.52</v>
      </c>
      <c r="P4" s="20">
        <v>77.599999999999994</v>
      </c>
      <c r="Q4" s="21">
        <v>15.44</v>
      </c>
      <c r="R4" s="21">
        <v>77.2</v>
      </c>
      <c r="S4" s="22">
        <v>14.63</v>
      </c>
      <c r="T4" s="22">
        <v>73.19</v>
      </c>
      <c r="U4" s="22">
        <v>13.76</v>
      </c>
      <c r="V4" s="22">
        <v>68.86</v>
      </c>
      <c r="W4" s="22">
        <v>13.26</v>
      </c>
      <c r="X4" s="22">
        <v>66.3</v>
      </c>
    </row>
    <row r="5" spans="1:24" ht="50.1" customHeight="1" x14ac:dyDescent="0.3">
      <c r="A5" s="14">
        <v>2</v>
      </c>
      <c r="B5" s="15" t="s">
        <v>20</v>
      </c>
      <c r="C5" s="30" t="s">
        <v>69</v>
      </c>
      <c r="D5" s="15">
        <v>100</v>
      </c>
      <c r="E5" s="15">
        <v>95</v>
      </c>
      <c r="F5" s="15">
        <v>5</v>
      </c>
      <c r="G5" s="16">
        <v>12.91</v>
      </c>
      <c r="H5" s="16">
        <v>64.56</v>
      </c>
      <c r="I5" s="17">
        <v>15.68</v>
      </c>
      <c r="J5" s="17">
        <v>78.430000000000007</v>
      </c>
      <c r="K5" s="18">
        <v>12.54</v>
      </c>
      <c r="L5" s="18">
        <v>62.75</v>
      </c>
      <c r="M5" s="19">
        <v>77.16</v>
      </c>
      <c r="N5" s="19">
        <v>15.42</v>
      </c>
      <c r="O5" s="20">
        <v>16.309999999999999</v>
      </c>
      <c r="P5" s="20">
        <v>81.599999999999994</v>
      </c>
      <c r="Q5" s="21">
        <v>12.95</v>
      </c>
      <c r="R5" s="21">
        <v>66.02</v>
      </c>
      <c r="S5" s="22">
        <v>14.39</v>
      </c>
      <c r="T5" s="22">
        <v>71.95</v>
      </c>
      <c r="U5" s="22">
        <v>14.87</v>
      </c>
      <c r="V5" s="22">
        <v>74.358999999999995</v>
      </c>
      <c r="W5" s="22">
        <v>12.98</v>
      </c>
      <c r="X5" s="22">
        <v>64.92</v>
      </c>
    </row>
    <row r="6" spans="1:24" ht="50.1" customHeight="1" x14ac:dyDescent="0.3">
      <c r="A6" s="14">
        <v>3</v>
      </c>
      <c r="B6" s="15" t="s">
        <v>20</v>
      </c>
      <c r="C6" s="30" t="s">
        <v>73</v>
      </c>
      <c r="D6" s="15">
        <v>89</v>
      </c>
      <c r="E6" s="15">
        <v>89</v>
      </c>
      <c r="F6" s="15">
        <v>0</v>
      </c>
      <c r="G6" s="16">
        <v>12.37</v>
      </c>
      <c r="H6" s="16">
        <v>61.86</v>
      </c>
      <c r="I6" s="17">
        <v>15.08</v>
      </c>
      <c r="J6" s="17">
        <v>75.400000000000006</v>
      </c>
      <c r="K6" s="18">
        <v>12.04</v>
      </c>
      <c r="L6" s="18">
        <v>60.23</v>
      </c>
      <c r="M6" s="19">
        <v>13.55</v>
      </c>
      <c r="N6" s="19">
        <v>67.790000000000006</v>
      </c>
      <c r="O6" s="20">
        <v>15.76</v>
      </c>
      <c r="P6" s="20">
        <v>78.83</v>
      </c>
      <c r="Q6" s="21">
        <v>13.13</v>
      </c>
      <c r="R6" s="21">
        <v>65.69</v>
      </c>
      <c r="S6" s="22">
        <v>13.66</v>
      </c>
      <c r="T6" s="22">
        <v>68.3</v>
      </c>
      <c r="U6" s="22">
        <v>13.34</v>
      </c>
      <c r="V6" s="22">
        <v>66.72</v>
      </c>
      <c r="W6" s="22">
        <v>13.33</v>
      </c>
      <c r="X6" s="22">
        <v>69.400000000000006</v>
      </c>
    </row>
    <row r="7" spans="1:24" ht="50.1" customHeight="1" x14ac:dyDescent="0.3">
      <c r="A7" s="14">
        <v>4</v>
      </c>
      <c r="B7" s="15" t="s">
        <v>20</v>
      </c>
      <c r="C7" s="30" t="s">
        <v>72</v>
      </c>
      <c r="D7" s="15">
        <v>165</v>
      </c>
      <c r="E7" s="15">
        <v>165</v>
      </c>
      <c r="F7" s="15">
        <v>0</v>
      </c>
      <c r="G7" s="16">
        <v>12.5761</v>
      </c>
      <c r="H7" s="16">
        <v>62.880800000000001</v>
      </c>
      <c r="I7" s="17">
        <v>15.0397</v>
      </c>
      <c r="J7" s="17">
        <v>75.198700000000002</v>
      </c>
      <c r="K7" s="18">
        <v>11.602600000000001</v>
      </c>
      <c r="L7" s="18">
        <v>58.013199999999998</v>
      </c>
      <c r="M7" s="19">
        <v>14.119199999999999</v>
      </c>
      <c r="N7" s="19">
        <v>70.596000000000004</v>
      </c>
      <c r="O7" s="20">
        <v>15.3841</v>
      </c>
      <c r="P7" s="20">
        <v>76.920500000000004</v>
      </c>
      <c r="Q7" s="21">
        <v>13.072800000000001</v>
      </c>
      <c r="R7" s="21">
        <v>65.364199999999997</v>
      </c>
      <c r="S7" s="22">
        <v>13.63</v>
      </c>
      <c r="T7" s="22">
        <v>68.16</v>
      </c>
      <c r="U7" s="22">
        <v>13.61</v>
      </c>
      <c r="V7" s="22">
        <v>68.06</v>
      </c>
      <c r="W7" s="22">
        <v>13.06</v>
      </c>
      <c r="X7" s="22">
        <v>65.3</v>
      </c>
    </row>
    <row r="8" spans="1:24" ht="50.1" customHeight="1" x14ac:dyDescent="0.3">
      <c r="A8" s="14">
        <v>5</v>
      </c>
      <c r="B8" s="15" t="s">
        <v>20</v>
      </c>
      <c r="C8" s="30" t="s">
        <v>71</v>
      </c>
      <c r="D8" s="15">
        <v>68</v>
      </c>
      <c r="E8" s="15">
        <v>68</v>
      </c>
      <c r="F8" s="15">
        <v>0</v>
      </c>
      <c r="G8" s="16">
        <v>11.98</v>
      </c>
      <c r="H8" s="16">
        <v>59.92</v>
      </c>
      <c r="I8" s="17">
        <v>14.92</v>
      </c>
      <c r="J8" s="17">
        <v>74.63</v>
      </c>
      <c r="K8" s="18">
        <v>11.89</v>
      </c>
      <c r="L8" s="18">
        <v>59.48</v>
      </c>
      <c r="M8" s="19">
        <v>14.16</v>
      </c>
      <c r="N8" s="19">
        <v>70.8</v>
      </c>
      <c r="O8" s="20">
        <v>15.88</v>
      </c>
      <c r="P8" s="20">
        <v>79.41</v>
      </c>
      <c r="Q8" s="21">
        <v>12.52</v>
      </c>
      <c r="R8" s="21">
        <v>62.61</v>
      </c>
      <c r="S8" s="23">
        <v>13.56</v>
      </c>
      <c r="T8" s="23">
        <v>67.81</v>
      </c>
      <c r="U8" s="22">
        <v>13.64</v>
      </c>
      <c r="V8" s="22">
        <v>68.197670000000002</v>
      </c>
      <c r="W8" s="23"/>
      <c r="X8" s="23"/>
    </row>
    <row r="9" spans="1:24" ht="50.1" customHeight="1" x14ac:dyDescent="0.3">
      <c r="A9" s="14">
        <v>6</v>
      </c>
      <c r="B9" s="15" t="s">
        <v>20</v>
      </c>
      <c r="C9" s="30" t="s">
        <v>74</v>
      </c>
      <c r="D9" s="15">
        <v>84</v>
      </c>
      <c r="E9" s="15">
        <v>84</v>
      </c>
      <c r="F9" s="15">
        <v>0</v>
      </c>
      <c r="G9" s="16">
        <v>10.52</v>
      </c>
      <c r="H9" s="16">
        <v>52.61</v>
      </c>
      <c r="I9" s="17">
        <v>14.08</v>
      </c>
      <c r="J9" s="17">
        <v>70.42</v>
      </c>
      <c r="K9" s="18">
        <v>8.82</v>
      </c>
      <c r="L9" s="18">
        <v>44.12</v>
      </c>
      <c r="M9" s="19">
        <v>12.42</v>
      </c>
      <c r="N9" s="19">
        <v>62.12</v>
      </c>
      <c r="O9" s="20">
        <v>14.04</v>
      </c>
      <c r="P9" s="20">
        <v>70.23</v>
      </c>
      <c r="Q9" s="21">
        <v>10.29</v>
      </c>
      <c r="R9" s="21">
        <v>51.45</v>
      </c>
      <c r="S9" s="23">
        <v>11.69</v>
      </c>
      <c r="T9" s="23">
        <v>58.49</v>
      </c>
      <c r="U9" s="22">
        <v>12.6</v>
      </c>
      <c r="V9" s="22">
        <v>63.02</v>
      </c>
      <c r="W9" s="23">
        <v>11.37</v>
      </c>
      <c r="X9" s="23">
        <v>57.66</v>
      </c>
    </row>
    <row r="10" spans="1:24" ht="50.1" customHeight="1" x14ac:dyDescent="0.3">
      <c r="A10" s="14">
        <v>7</v>
      </c>
      <c r="B10" s="15" t="s">
        <v>20</v>
      </c>
      <c r="C10" s="31" t="s">
        <v>77</v>
      </c>
      <c r="D10" s="15">
        <v>21</v>
      </c>
      <c r="E10" s="15">
        <v>21</v>
      </c>
      <c r="F10" s="15">
        <v>0</v>
      </c>
      <c r="G10" s="16">
        <v>9.9</v>
      </c>
      <c r="H10" s="16">
        <v>49.5</v>
      </c>
      <c r="I10" s="17">
        <v>13.9</v>
      </c>
      <c r="J10" s="17">
        <v>69.5</v>
      </c>
      <c r="K10" s="18">
        <v>7.8</v>
      </c>
      <c r="L10" s="18">
        <v>39</v>
      </c>
      <c r="M10" s="19">
        <v>12.285</v>
      </c>
      <c r="N10" s="19">
        <v>61.4</v>
      </c>
      <c r="O10" s="20">
        <v>12.23</v>
      </c>
      <c r="P10" s="20">
        <v>61.1</v>
      </c>
      <c r="Q10" s="21">
        <v>10.199999999999999</v>
      </c>
      <c r="R10" s="21">
        <v>51.4</v>
      </c>
      <c r="S10" s="23">
        <v>11.05</v>
      </c>
      <c r="T10" s="23">
        <v>55.31</v>
      </c>
      <c r="U10" s="22">
        <v>10.91</v>
      </c>
      <c r="V10" s="22">
        <v>54.57</v>
      </c>
      <c r="W10" s="23">
        <v>10.83</v>
      </c>
      <c r="X10" s="23">
        <v>54.17</v>
      </c>
    </row>
    <row r="11" spans="1:24" ht="50.1" customHeight="1" x14ac:dyDescent="0.3">
      <c r="A11" s="14">
        <v>8</v>
      </c>
      <c r="B11" s="15" t="s">
        <v>20</v>
      </c>
      <c r="C11" s="30" t="s">
        <v>76</v>
      </c>
      <c r="D11" s="15">
        <v>44</v>
      </c>
      <c r="E11" s="15">
        <v>44</v>
      </c>
      <c r="F11" s="15">
        <v>0</v>
      </c>
      <c r="G11" s="16">
        <v>9.48</v>
      </c>
      <c r="H11" s="16">
        <v>47.38</v>
      </c>
      <c r="I11" s="17">
        <v>14.73</v>
      </c>
      <c r="J11" s="17">
        <v>73.64</v>
      </c>
      <c r="K11" s="18">
        <v>9.2899999999999991</v>
      </c>
      <c r="L11" s="18">
        <v>46.47</v>
      </c>
      <c r="M11" s="19">
        <v>10.59</v>
      </c>
      <c r="N11" s="19">
        <v>52.94</v>
      </c>
      <c r="O11" s="20">
        <v>12.31</v>
      </c>
      <c r="P11" s="20">
        <v>61.55</v>
      </c>
      <c r="Q11" s="21">
        <v>9.83</v>
      </c>
      <c r="R11" s="21">
        <v>49.13</v>
      </c>
      <c r="S11" s="23">
        <v>11.04</v>
      </c>
      <c r="T11" s="23">
        <v>55.2</v>
      </c>
      <c r="U11" s="22">
        <v>10.75</v>
      </c>
      <c r="V11" s="22">
        <v>53.77</v>
      </c>
      <c r="W11" s="23">
        <v>10.84</v>
      </c>
      <c r="X11" s="23">
        <v>54.24</v>
      </c>
    </row>
    <row r="12" spans="1:24" ht="50.1" customHeight="1" thickBot="1" x14ac:dyDescent="0.35">
      <c r="A12" s="14">
        <v>9</v>
      </c>
      <c r="B12" s="15" t="s">
        <v>20</v>
      </c>
      <c r="C12" s="31" t="s">
        <v>75</v>
      </c>
      <c r="D12" s="15">
        <v>14</v>
      </c>
      <c r="E12" s="15">
        <v>14</v>
      </c>
      <c r="F12" s="15">
        <v>0</v>
      </c>
      <c r="G12" s="16">
        <v>7.92</v>
      </c>
      <c r="H12" s="16">
        <v>39.64</v>
      </c>
      <c r="I12" s="17">
        <v>12.9</v>
      </c>
      <c r="J12" s="17">
        <v>64.3</v>
      </c>
      <c r="K12" s="18">
        <v>8.7899999999999991</v>
      </c>
      <c r="L12" s="18">
        <v>43.93</v>
      </c>
      <c r="M12" s="19">
        <v>12.71</v>
      </c>
      <c r="N12" s="19">
        <v>63.57</v>
      </c>
      <c r="O12" s="20">
        <v>13.71</v>
      </c>
      <c r="P12" s="20">
        <v>68.569999999999993</v>
      </c>
      <c r="Q12" s="21">
        <v>9.92</v>
      </c>
      <c r="R12" s="21">
        <v>49.64</v>
      </c>
      <c r="S12" s="23">
        <v>10.1</v>
      </c>
      <c r="T12" s="23">
        <v>54.94</v>
      </c>
      <c r="U12" s="23">
        <v>11.75</v>
      </c>
      <c r="V12" s="23">
        <v>58.76</v>
      </c>
      <c r="W12" s="23">
        <v>12.86</v>
      </c>
      <c r="X12" s="23">
        <v>63.15</v>
      </c>
    </row>
    <row r="13" spans="1:24" ht="38.1" customHeight="1" thickBot="1" x14ac:dyDescent="0.35">
      <c r="A13" s="68" t="s">
        <v>38</v>
      </c>
      <c r="B13" s="69"/>
      <c r="C13" s="85"/>
      <c r="D13" s="32">
        <f>SUM(D4:D12)</f>
        <v>687</v>
      </c>
      <c r="E13" s="32">
        <f>SUM(E4:E12)</f>
        <v>682</v>
      </c>
      <c r="F13" s="32">
        <f>SUM(F4:F12)</f>
        <v>5</v>
      </c>
      <c r="G13" s="33">
        <v>11.85</v>
      </c>
      <c r="H13" s="33">
        <v>59.26</v>
      </c>
      <c r="I13" s="33">
        <v>14.77</v>
      </c>
      <c r="J13" s="33">
        <v>73.86</v>
      </c>
      <c r="K13" s="33">
        <v>11.06</v>
      </c>
      <c r="L13" s="33">
        <v>55.32</v>
      </c>
      <c r="M13" s="33">
        <v>13.67</v>
      </c>
      <c r="N13" s="33">
        <v>68.39</v>
      </c>
      <c r="O13" s="33">
        <v>14.88</v>
      </c>
      <c r="P13" s="33">
        <v>74.44</v>
      </c>
      <c r="Q13" s="33">
        <v>12.45</v>
      </c>
      <c r="R13" s="35">
        <v>62.26</v>
      </c>
      <c r="S13" s="38">
        <v>13.11</v>
      </c>
      <c r="T13" s="38">
        <v>65.59</v>
      </c>
      <c r="U13" s="38">
        <v>13.31</v>
      </c>
      <c r="V13" s="38">
        <v>66.510000000000005</v>
      </c>
      <c r="W13" s="38">
        <v>12.73</v>
      </c>
      <c r="X13" s="38">
        <v>63.67</v>
      </c>
    </row>
    <row r="14" spans="1:24" ht="38.1" customHeight="1" thickBot="1" x14ac:dyDescent="0.35">
      <c r="A14" s="76" t="s">
        <v>88</v>
      </c>
      <c r="B14" s="77"/>
      <c r="C14" s="78"/>
      <c r="D14" s="65">
        <v>2366</v>
      </c>
      <c r="E14" s="65">
        <v>2333</v>
      </c>
      <c r="F14" s="65">
        <v>33</v>
      </c>
      <c r="G14" s="49">
        <v>10.98</v>
      </c>
      <c r="H14" s="49">
        <v>54.92</v>
      </c>
      <c r="I14" s="49">
        <v>13.95</v>
      </c>
      <c r="J14" s="49">
        <v>69.75</v>
      </c>
      <c r="K14" s="49">
        <v>9.7899999999999991</v>
      </c>
      <c r="L14" s="49">
        <v>48.96</v>
      </c>
      <c r="M14" s="49">
        <v>12.51</v>
      </c>
      <c r="N14" s="49">
        <v>62.57</v>
      </c>
      <c r="O14" s="49">
        <v>14.16</v>
      </c>
      <c r="P14" s="49">
        <v>70.819999999999993</v>
      </c>
      <c r="Q14" s="49">
        <v>10.94</v>
      </c>
      <c r="R14" s="50">
        <v>54.74</v>
      </c>
      <c r="S14" s="51">
        <v>12.05</v>
      </c>
      <c r="T14" s="51">
        <v>60.29</v>
      </c>
      <c r="U14" s="45"/>
      <c r="V14" s="45"/>
      <c r="W14" s="45"/>
      <c r="X14" s="45"/>
    </row>
    <row r="15" spans="1:24" ht="38.1" customHeight="1" thickBot="1" x14ac:dyDescent="0.35">
      <c r="A15" s="68" t="s">
        <v>22</v>
      </c>
      <c r="B15" s="69"/>
      <c r="C15" s="85"/>
      <c r="D15" s="32">
        <v>665</v>
      </c>
      <c r="E15" s="32">
        <v>657</v>
      </c>
      <c r="F15" s="32">
        <v>8</v>
      </c>
      <c r="G15" s="22">
        <v>13.69</v>
      </c>
      <c r="H15" s="22">
        <v>68.45</v>
      </c>
      <c r="I15" s="22">
        <v>13.38</v>
      </c>
      <c r="J15" s="22">
        <v>66.92</v>
      </c>
      <c r="K15" s="22">
        <v>10.29</v>
      </c>
      <c r="L15" s="22">
        <v>51.49</v>
      </c>
      <c r="M15" s="22">
        <v>13.25</v>
      </c>
      <c r="N15" s="22">
        <v>66.27</v>
      </c>
      <c r="O15" s="22">
        <v>16.329999999999998</v>
      </c>
      <c r="P15" s="22">
        <v>81.650000000000006</v>
      </c>
      <c r="Q15" s="22">
        <v>12.85</v>
      </c>
      <c r="R15" s="36">
        <v>64.28</v>
      </c>
      <c r="S15" s="38">
        <v>13.31</v>
      </c>
      <c r="T15" s="38">
        <v>66.510000000000005</v>
      </c>
      <c r="U15" s="13"/>
      <c r="V15" s="13"/>
      <c r="W15" s="13"/>
      <c r="X15" s="13"/>
    </row>
    <row r="16" spans="1:24" ht="38.1" customHeight="1" thickBot="1" x14ac:dyDescent="0.35">
      <c r="A16" s="76" t="s">
        <v>89</v>
      </c>
      <c r="B16" s="77"/>
      <c r="C16" s="78"/>
      <c r="D16" s="65">
        <v>2561</v>
      </c>
      <c r="E16" s="65">
        <v>2455</v>
      </c>
      <c r="F16" s="65">
        <v>100</v>
      </c>
      <c r="G16" s="52">
        <v>12.03</v>
      </c>
      <c r="H16" s="52">
        <v>60.15</v>
      </c>
      <c r="I16" s="52">
        <v>11.76</v>
      </c>
      <c r="J16" s="52">
        <v>58.83</v>
      </c>
      <c r="K16" s="52">
        <v>8.5399999999999991</v>
      </c>
      <c r="L16" s="52">
        <v>42.74</v>
      </c>
      <c r="M16" s="52">
        <v>11.7</v>
      </c>
      <c r="N16" s="52">
        <v>58.53</v>
      </c>
      <c r="O16" s="52">
        <v>15.11</v>
      </c>
      <c r="P16" s="52">
        <v>75.569999999999993</v>
      </c>
      <c r="Q16" s="52">
        <v>10.97</v>
      </c>
      <c r="R16" s="53">
        <v>54.85</v>
      </c>
      <c r="S16" s="51">
        <v>11.69</v>
      </c>
      <c r="T16" s="51">
        <v>58.45</v>
      </c>
      <c r="U16" s="13"/>
      <c r="V16" s="13"/>
      <c r="W16" s="13"/>
      <c r="X16" s="13"/>
    </row>
    <row r="17" spans="1:24" ht="38.1" customHeight="1" thickBot="1" x14ac:dyDescent="0.35">
      <c r="A17" s="68" t="s">
        <v>21</v>
      </c>
      <c r="B17" s="69"/>
      <c r="C17" s="85"/>
      <c r="D17" s="32">
        <v>721</v>
      </c>
      <c r="E17" s="32">
        <v>717</v>
      </c>
      <c r="F17" s="32">
        <v>4</v>
      </c>
      <c r="G17" s="34">
        <v>13.72</v>
      </c>
      <c r="H17" s="34">
        <v>68.61</v>
      </c>
      <c r="I17" s="34">
        <v>12.73</v>
      </c>
      <c r="J17" s="34">
        <v>63.65</v>
      </c>
      <c r="K17" s="34">
        <v>9.23</v>
      </c>
      <c r="L17" s="34">
        <v>46.16</v>
      </c>
      <c r="M17" s="34">
        <v>12.97</v>
      </c>
      <c r="N17" s="34">
        <v>64.86</v>
      </c>
      <c r="O17" s="34">
        <v>17.04</v>
      </c>
      <c r="P17" s="34">
        <v>85.21</v>
      </c>
      <c r="Q17" s="34">
        <v>10.71</v>
      </c>
      <c r="R17" s="37">
        <v>53.52</v>
      </c>
      <c r="S17" s="39">
        <v>12.73</v>
      </c>
      <c r="T17" s="39">
        <v>63.67</v>
      </c>
      <c r="U17" s="13"/>
      <c r="V17" s="13"/>
      <c r="W17" s="13"/>
      <c r="X17" s="13"/>
    </row>
    <row r="18" spans="1:24" ht="38.1" customHeight="1" thickBot="1" x14ac:dyDescent="0.35">
      <c r="A18" s="76" t="s">
        <v>88</v>
      </c>
      <c r="B18" s="77"/>
      <c r="C18" s="78"/>
      <c r="D18" s="65">
        <v>2755</v>
      </c>
      <c r="E18" s="65">
        <v>2685</v>
      </c>
      <c r="F18" s="65">
        <v>70</v>
      </c>
      <c r="G18" s="54">
        <v>12.36</v>
      </c>
      <c r="H18" s="54">
        <v>61.84</v>
      </c>
      <c r="I18" s="54">
        <v>11.5</v>
      </c>
      <c r="J18" s="54">
        <v>57.51</v>
      </c>
      <c r="K18" s="54">
        <v>7.79</v>
      </c>
      <c r="L18" s="54">
        <v>38.950000000000003</v>
      </c>
      <c r="M18" s="54">
        <v>11.31</v>
      </c>
      <c r="N18" s="54">
        <v>56.59</v>
      </c>
      <c r="O18" s="54">
        <v>16.38</v>
      </c>
      <c r="P18" s="54">
        <v>81.94</v>
      </c>
      <c r="Q18" s="54">
        <v>9.57</v>
      </c>
      <c r="R18" s="55">
        <v>47.88</v>
      </c>
      <c r="S18" s="56">
        <v>11.49</v>
      </c>
      <c r="T18" s="56">
        <v>57.45</v>
      </c>
      <c r="U18" s="48"/>
      <c r="V18" s="48"/>
      <c r="W18" s="48"/>
      <c r="X18" s="48"/>
    </row>
    <row r="19" spans="1:24" ht="16.5" customHeight="1" x14ac:dyDescent="0.3"/>
  </sheetData>
  <mergeCells count="11">
    <mergeCell ref="A18:C18"/>
    <mergeCell ref="W2:X2"/>
    <mergeCell ref="A13:C13"/>
    <mergeCell ref="A1:X1"/>
    <mergeCell ref="A15:C15"/>
    <mergeCell ref="A17:C17"/>
    <mergeCell ref="A2:R2"/>
    <mergeCell ref="S2:T2"/>
    <mergeCell ref="U2:V2"/>
    <mergeCell ref="A16:C16"/>
    <mergeCell ref="A14:C1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zoomScale="80" zoomScaleNormal="80" workbookViewId="0">
      <selection sqref="A1:X10"/>
    </sheetView>
  </sheetViews>
  <sheetFormatPr defaultRowHeight="14.4" x14ac:dyDescent="0.3"/>
  <cols>
    <col min="1" max="1" width="5.33203125" customWidth="1"/>
    <col min="2" max="2" width="19.6640625" bestFit="1" customWidth="1"/>
    <col min="3" max="3" width="29.109375" bestFit="1" customWidth="1"/>
    <col min="4" max="4" width="9.109375" bestFit="1" customWidth="1"/>
    <col min="5" max="5" width="8.109375" customWidth="1"/>
    <col min="6" max="6" width="9.5546875" bestFit="1" customWidth="1"/>
    <col min="7" max="9" width="11.33203125" bestFit="1" customWidth="1"/>
    <col min="10" max="10" width="10.109375" bestFit="1" customWidth="1"/>
    <col min="11" max="11" width="11.33203125" bestFit="1" customWidth="1"/>
    <col min="12" max="12" width="10.109375" bestFit="1" customWidth="1"/>
    <col min="13" max="13" width="11.5546875" customWidth="1"/>
    <col min="14" max="14" width="10.6640625" bestFit="1" customWidth="1"/>
    <col min="15" max="16" width="11.44140625" bestFit="1" customWidth="1"/>
    <col min="17" max="18" width="10.33203125" bestFit="1" customWidth="1"/>
    <col min="19" max="19" width="10.5546875" customWidth="1"/>
    <col min="20" max="20" width="11" customWidth="1"/>
    <col min="21" max="21" width="10.5546875" customWidth="1"/>
    <col min="22" max="22" width="10.5546875" bestFit="1" customWidth="1"/>
    <col min="23" max="23" width="10.5546875" customWidth="1"/>
    <col min="24" max="24" width="10.5546875" bestFit="1" customWidth="1"/>
  </cols>
  <sheetData>
    <row r="1" spans="1:24" ht="50.1" customHeight="1" x14ac:dyDescent="0.3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50.1" customHeight="1" x14ac:dyDescent="0.3">
      <c r="A2" s="71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4" t="s">
        <v>36</v>
      </c>
      <c r="T2" s="75"/>
      <c r="U2" s="74" t="s">
        <v>35</v>
      </c>
      <c r="V2" s="75"/>
      <c r="W2" s="74" t="s">
        <v>34</v>
      </c>
      <c r="X2" s="75"/>
    </row>
    <row r="3" spans="1:24" ht="78" customHeight="1" thickBot="1" x14ac:dyDescent="0.3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1" t="s">
        <v>18</v>
      </c>
      <c r="T3" s="11" t="s">
        <v>19</v>
      </c>
      <c r="U3" s="11" t="s">
        <v>18</v>
      </c>
      <c r="V3" s="11" t="s">
        <v>19</v>
      </c>
      <c r="W3" s="11" t="s">
        <v>18</v>
      </c>
      <c r="X3" s="11" t="s">
        <v>19</v>
      </c>
    </row>
    <row r="4" spans="1:24" ht="50.1" customHeight="1" thickBot="1" x14ac:dyDescent="0.35">
      <c r="A4" s="14">
        <v>1</v>
      </c>
      <c r="B4" s="15" t="s">
        <v>24</v>
      </c>
      <c r="C4" s="30" t="s">
        <v>79</v>
      </c>
      <c r="D4" s="15">
        <v>26</v>
      </c>
      <c r="E4" s="15">
        <v>26</v>
      </c>
      <c r="F4" s="15">
        <v>0</v>
      </c>
      <c r="G4" s="16">
        <v>12.75</v>
      </c>
      <c r="H4" s="16">
        <v>63.75</v>
      </c>
      <c r="I4" s="17">
        <v>15.58</v>
      </c>
      <c r="J4" s="17">
        <v>77.91</v>
      </c>
      <c r="K4" s="18">
        <v>9.7899999999999991</v>
      </c>
      <c r="L4" s="18">
        <v>48.95</v>
      </c>
      <c r="M4" s="19">
        <v>14.17</v>
      </c>
      <c r="N4" s="19">
        <v>70.83</v>
      </c>
      <c r="O4" s="20">
        <v>15</v>
      </c>
      <c r="P4" s="20">
        <v>75</v>
      </c>
      <c r="Q4" s="21">
        <v>11.75</v>
      </c>
      <c r="R4" s="21">
        <v>58.75</v>
      </c>
      <c r="S4" s="38">
        <v>13.17</v>
      </c>
      <c r="T4" s="38">
        <v>65.86</v>
      </c>
      <c r="U4" s="38">
        <v>12.48</v>
      </c>
      <c r="V4" s="38">
        <v>62.42</v>
      </c>
      <c r="W4" s="38">
        <v>10.26</v>
      </c>
      <c r="X4" s="38">
        <v>51.28</v>
      </c>
    </row>
    <row r="5" spans="1:24" ht="42" customHeight="1" thickBot="1" x14ac:dyDescent="0.35">
      <c r="A5" s="68" t="s">
        <v>38</v>
      </c>
      <c r="B5" s="69"/>
      <c r="C5" s="85"/>
      <c r="D5" s="40">
        <v>26</v>
      </c>
      <c r="E5" s="40">
        <v>26</v>
      </c>
      <c r="F5" s="40">
        <v>0</v>
      </c>
      <c r="G5" s="22">
        <v>12.75</v>
      </c>
      <c r="H5" s="22">
        <v>63.75</v>
      </c>
      <c r="I5" s="22">
        <v>15.58</v>
      </c>
      <c r="J5" s="22">
        <v>77.91</v>
      </c>
      <c r="K5" s="22">
        <v>9.7899999999999991</v>
      </c>
      <c r="L5" s="22">
        <v>48.95</v>
      </c>
      <c r="M5" s="22">
        <v>14.17</v>
      </c>
      <c r="N5" s="22">
        <v>70.83</v>
      </c>
      <c r="O5" s="22">
        <v>15</v>
      </c>
      <c r="P5" s="22">
        <v>75</v>
      </c>
      <c r="Q5" s="22">
        <v>11.75</v>
      </c>
      <c r="R5" s="22">
        <v>58.75</v>
      </c>
      <c r="S5" s="38">
        <v>13.17</v>
      </c>
      <c r="T5" s="38">
        <v>65.86</v>
      </c>
      <c r="U5" s="44"/>
      <c r="V5" s="45"/>
      <c r="W5" s="44"/>
      <c r="X5" s="44"/>
    </row>
    <row r="6" spans="1:24" ht="42" customHeight="1" thickBot="1" x14ac:dyDescent="0.35">
      <c r="A6" s="76" t="s">
        <v>88</v>
      </c>
      <c r="B6" s="77"/>
      <c r="C6" s="78"/>
      <c r="D6" s="65">
        <v>2366</v>
      </c>
      <c r="E6" s="65">
        <v>2333</v>
      </c>
      <c r="F6" s="65">
        <v>33</v>
      </c>
      <c r="G6" s="49">
        <v>10.98</v>
      </c>
      <c r="H6" s="49">
        <v>54.92</v>
      </c>
      <c r="I6" s="49">
        <v>13.95</v>
      </c>
      <c r="J6" s="49">
        <v>69.75</v>
      </c>
      <c r="K6" s="49">
        <v>9.7899999999999991</v>
      </c>
      <c r="L6" s="49">
        <v>48.96</v>
      </c>
      <c r="M6" s="49">
        <v>12.51</v>
      </c>
      <c r="N6" s="49">
        <v>62.57</v>
      </c>
      <c r="O6" s="49">
        <v>14.16</v>
      </c>
      <c r="P6" s="49">
        <v>70.819999999999993</v>
      </c>
      <c r="Q6" s="49">
        <v>10.94</v>
      </c>
      <c r="R6" s="50">
        <v>54.74</v>
      </c>
      <c r="S6" s="51">
        <v>12.05</v>
      </c>
      <c r="T6" s="51">
        <v>60.29</v>
      </c>
      <c r="U6" s="44"/>
      <c r="V6" s="45"/>
      <c r="W6" s="44"/>
      <c r="X6" s="44"/>
    </row>
    <row r="7" spans="1:24" ht="42" customHeight="1" thickBot="1" x14ac:dyDescent="0.35">
      <c r="A7" s="68" t="s">
        <v>22</v>
      </c>
      <c r="B7" s="69"/>
      <c r="C7" s="85"/>
      <c r="D7" s="40">
        <v>36</v>
      </c>
      <c r="E7" s="40">
        <v>36</v>
      </c>
      <c r="F7" s="40">
        <v>0</v>
      </c>
      <c r="G7" s="22">
        <v>14.12</v>
      </c>
      <c r="H7" s="22">
        <v>70.61</v>
      </c>
      <c r="I7" s="22">
        <v>11.73</v>
      </c>
      <c r="J7" s="22">
        <v>58.64</v>
      </c>
      <c r="K7" s="22">
        <v>8.27</v>
      </c>
      <c r="L7" s="22">
        <v>41.36</v>
      </c>
      <c r="M7" s="22">
        <v>12.39</v>
      </c>
      <c r="N7" s="22">
        <v>61.97</v>
      </c>
      <c r="O7" s="22">
        <v>15.97</v>
      </c>
      <c r="P7" s="22">
        <v>79.849999999999994</v>
      </c>
      <c r="Q7" s="22">
        <v>12.42</v>
      </c>
      <c r="R7" s="36">
        <v>62.12</v>
      </c>
      <c r="S7" s="38">
        <v>12.48</v>
      </c>
      <c r="T7" s="38">
        <v>62.42</v>
      </c>
      <c r="U7" s="13"/>
      <c r="V7" s="13"/>
      <c r="W7" s="13"/>
      <c r="X7" s="13"/>
    </row>
    <row r="8" spans="1:24" ht="42" customHeight="1" thickBot="1" x14ac:dyDescent="0.35">
      <c r="A8" s="76" t="s">
        <v>88</v>
      </c>
      <c r="B8" s="77"/>
      <c r="C8" s="78"/>
      <c r="D8" s="65">
        <v>2561</v>
      </c>
      <c r="E8" s="65">
        <v>2455</v>
      </c>
      <c r="F8" s="65">
        <v>100</v>
      </c>
      <c r="G8" s="52">
        <v>12.03</v>
      </c>
      <c r="H8" s="52">
        <v>60.15</v>
      </c>
      <c r="I8" s="52">
        <v>11.76</v>
      </c>
      <c r="J8" s="52">
        <v>58.83</v>
      </c>
      <c r="K8" s="52">
        <v>8.5399999999999991</v>
      </c>
      <c r="L8" s="52">
        <v>42.74</v>
      </c>
      <c r="M8" s="52">
        <v>11.7</v>
      </c>
      <c r="N8" s="52">
        <v>58.53</v>
      </c>
      <c r="O8" s="52">
        <v>15.11</v>
      </c>
      <c r="P8" s="52">
        <v>75.569999999999993</v>
      </c>
      <c r="Q8" s="52">
        <v>10.97</v>
      </c>
      <c r="R8" s="53">
        <v>54.85</v>
      </c>
      <c r="S8" s="51">
        <v>11.69</v>
      </c>
      <c r="T8" s="51">
        <v>58.45</v>
      </c>
      <c r="U8" s="13"/>
      <c r="V8" s="13"/>
      <c r="W8" s="13"/>
      <c r="X8" s="13"/>
    </row>
    <row r="9" spans="1:24" ht="42" customHeight="1" thickBot="1" x14ac:dyDescent="0.35">
      <c r="A9" s="68" t="s">
        <v>21</v>
      </c>
      <c r="B9" s="69"/>
      <c r="C9" s="85"/>
      <c r="D9" s="40">
        <v>28</v>
      </c>
      <c r="E9" s="40">
        <v>28</v>
      </c>
      <c r="F9" s="40">
        <v>0</v>
      </c>
      <c r="G9" s="22">
        <v>10.68</v>
      </c>
      <c r="H9" s="22">
        <v>53.39</v>
      </c>
      <c r="I9" s="22">
        <v>10.54</v>
      </c>
      <c r="J9" s="22">
        <v>52.68</v>
      </c>
      <c r="K9" s="22">
        <v>6.79</v>
      </c>
      <c r="L9" s="22">
        <v>33.93</v>
      </c>
      <c r="M9" s="22">
        <v>9.86</v>
      </c>
      <c r="N9" s="22">
        <v>49.29</v>
      </c>
      <c r="O9" s="22">
        <v>15.01</v>
      </c>
      <c r="P9" s="22">
        <v>75.010000000000005</v>
      </c>
      <c r="Q9" s="22">
        <v>8.68</v>
      </c>
      <c r="R9" s="36">
        <v>43.39</v>
      </c>
      <c r="S9" s="38">
        <v>10.26</v>
      </c>
      <c r="T9" s="38">
        <v>51.28</v>
      </c>
      <c r="U9" s="13"/>
      <c r="V9" s="13"/>
      <c r="W9" s="13"/>
      <c r="X9" s="13"/>
    </row>
    <row r="10" spans="1:24" ht="42" customHeight="1" thickBot="1" x14ac:dyDescent="0.35">
      <c r="A10" s="76" t="s">
        <v>88</v>
      </c>
      <c r="B10" s="77"/>
      <c r="C10" s="78"/>
      <c r="D10" s="65">
        <v>2755</v>
      </c>
      <c r="E10" s="65">
        <v>2685</v>
      </c>
      <c r="F10" s="65">
        <v>70</v>
      </c>
      <c r="G10" s="54">
        <v>12.36</v>
      </c>
      <c r="H10" s="54">
        <v>61.84</v>
      </c>
      <c r="I10" s="54">
        <v>11.5</v>
      </c>
      <c r="J10" s="54">
        <v>57.51</v>
      </c>
      <c r="K10" s="54">
        <v>7.79</v>
      </c>
      <c r="L10" s="54">
        <v>38.950000000000003</v>
      </c>
      <c r="M10" s="54">
        <v>11.31</v>
      </c>
      <c r="N10" s="54">
        <v>56.59</v>
      </c>
      <c r="O10" s="54">
        <v>16.38</v>
      </c>
      <c r="P10" s="54">
        <v>81.94</v>
      </c>
      <c r="Q10" s="54">
        <v>9.57</v>
      </c>
      <c r="R10" s="55">
        <v>47.88</v>
      </c>
      <c r="S10" s="56">
        <v>11.49</v>
      </c>
      <c r="T10" s="56">
        <v>57.45</v>
      </c>
      <c r="U10" s="48"/>
      <c r="V10" s="48"/>
      <c r="W10" s="48"/>
      <c r="X10" s="48"/>
    </row>
  </sheetData>
  <mergeCells count="11">
    <mergeCell ref="A10:C10"/>
    <mergeCell ref="A6:C6"/>
    <mergeCell ref="A8:C8"/>
    <mergeCell ref="A7:C7"/>
    <mergeCell ref="A9:C9"/>
    <mergeCell ref="A5:C5"/>
    <mergeCell ref="A1:X1"/>
    <mergeCell ref="A2:R2"/>
    <mergeCell ref="S2:T2"/>
    <mergeCell ref="U2:V2"/>
    <mergeCell ref="W2:X2"/>
  </mergeCells>
  <pageMargins left="0.70866141732283472" right="0.70866141732283472" top="1.3385826771653544" bottom="0.74803149606299213" header="0.31496062992125984" footer="0.31496062992125984"/>
  <pageSetup paperSize="9" scale="4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İLÇELER</vt:lpstr>
      <vt:lpstr>AYANCIK</vt:lpstr>
      <vt:lpstr>BOYABAT</vt:lpstr>
      <vt:lpstr>DİKMEN</vt:lpstr>
      <vt:lpstr>DURAĞAN</vt:lpstr>
      <vt:lpstr>ERFELEK</vt:lpstr>
      <vt:lpstr>GERZE</vt:lpstr>
      <vt:lpstr>MERKEZ</vt:lpstr>
      <vt:lpstr>SARAYDÜZÜ</vt:lpstr>
      <vt:lpstr>TÜRKELİ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Lenova-KÇ</dc:creator>
  <cp:lastModifiedBy>grup 1</cp:lastModifiedBy>
  <cp:lastPrinted>2017-02-08T11:29:27Z</cp:lastPrinted>
  <dcterms:created xsi:type="dcterms:W3CDTF">2016-01-18T12:53:52Z</dcterms:created>
  <dcterms:modified xsi:type="dcterms:W3CDTF">2017-10-27T10:30:09Z</dcterms:modified>
</cp:coreProperties>
</file>