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ÜRKELİ_MEM_İSTATİSTİKLER\"/>
    </mc:Choice>
  </mc:AlternateContent>
  <bookViews>
    <workbookView xWindow="0" yWindow="0" windowWidth="23040" windowHeight="9420" firstSheet="3" activeTab="7"/>
  </bookViews>
  <sheets>
    <sheet name="İLÇELER" sheetId="1" r:id="rId1"/>
    <sheet name="AYANCIK" sheetId="2" r:id="rId2"/>
    <sheet name="BOYABAT" sheetId="3" r:id="rId3"/>
    <sheet name="DURAĞAN" sheetId="5" r:id="rId4"/>
    <sheet name="DİKMEN" sheetId="12" r:id="rId5"/>
    <sheet name="ERFELEK" sheetId="6" r:id="rId6"/>
    <sheet name="GERZE" sheetId="8" r:id="rId7"/>
    <sheet name="MERKEZ" sheetId="7" r:id="rId8"/>
    <sheet name="SARAYDÜZÜ" sheetId="9" r:id="rId9"/>
    <sheet name="TÜRKELİ" sheetId="10" r:id="rId10"/>
    <sheet name="OKULLAR" sheetId="11" r:id="rId11"/>
  </sheets>
  <definedNames>
    <definedName name="_xlnm._FilterDatabase" localSheetId="1" hidden="1">AYANCIK!$A$2:$M$2</definedName>
    <definedName name="_xlnm._FilterDatabase" localSheetId="2" hidden="1">BOYABAT!$A$2:$M$2</definedName>
    <definedName name="_xlnm._FilterDatabase" localSheetId="3" hidden="1">DURAĞAN!$A$2:$M$2</definedName>
    <definedName name="_xlnm._FilterDatabase" localSheetId="6" hidden="1">GERZE!$A$2:$M$2</definedName>
    <definedName name="_xlnm._FilterDatabase" localSheetId="0" hidden="1">İLÇELER!$A$2:$M$2</definedName>
    <definedName name="_xlnm._FilterDatabase" localSheetId="7" hidden="1">MERKEZ!$A$2:$M$2</definedName>
    <definedName name="_xlnm._FilterDatabase" localSheetId="10" hidden="1">OKULLAR!$A$2:$M$2</definedName>
    <definedName name="_xlnm._FilterDatabase" localSheetId="9" hidden="1">TÜRKELİ!$A$2:$M$2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2" i="1"/>
  <c r="C12" i="1"/>
  <c r="D6" i="10" l="1"/>
  <c r="E6" i="10"/>
  <c r="C6" i="10"/>
  <c r="D7" i="8" l="1"/>
  <c r="E7" i="8"/>
  <c r="C7" i="8"/>
  <c r="D7" i="5" l="1"/>
  <c r="E7" i="5"/>
  <c r="C7" i="5"/>
  <c r="D10" i="3"/>
  <c r="E10" i="3"/>
  <c r="C10" i="3"/>
  <c r="D7" i="2" l="1"/>
  <c r="E7" i="2"/>
  <c r="C7" i="2"/>
</calcChain>
</file>

<file path=xl/sharedStrings.xml><?xml version="1.0" encoding="utf-8"?>
<sst xmlns="http://schemas.openxmlformats.org/spreadsheetml/2006/main" count="257" uniqueCount="76">
  <si>
    <t>SIRA NO</t>
  </si>
  <si>
    <t>OKUL ADI</t>
  </si>
  <si>
    <t>MF 1-2-3-4 Ort.</t>
  </si>
  <si>
    <t>TM 1-2-3 Ort.</t>
  </si>
  <si>
    <t xml:space="preserve">TS 1-2-3 Ort. </t>
  </si>
  <si>
    <t>SİNOP FEN LİSESİ</t>
  </si>
  <si>
    <t>SİNOP ANADOLU LİSESİ</t>
  </si>
  <si>
    <t>DURAĞAN ANADOLU LİSESİ</t>
  </si>
  <si>
    <t>TÜRKELİ ANADOLU LİSESİ</t>
  </si>
  <si>
    <t>BOYABAT AND. İMAM HATİP LİSESİ</t>
  </si>
  <si>
    <t>SİNOP AND. İMAM HATİP LİSESİ</t>
  </si>
  <si>
    <t>SİNOP ORTALAMASI</t>
  </si>
  <si>
    <t>İLÇE ORTALAMASI</t>
  </si>
  <si>
    <t>MERKEZ</t>
  </si>
  <si>
    <t>AYANCIK</t>
  </si>
  <si>
    <t>BOYABAT</t>
  </si>
  <si>
    <t>DURAĞAN</t>
  </si>
  <si>
    <t>ERFELEK</t>
  </si>
  <si>
    <t>GERZE</t>
  </si>
  <si>
    <t>SARAYDÜZÜ</t>
  </si>
  <si>
    <t>TÜRKELİ</t>
  </si>
  <si>
    <t>SİNOP ATATÜRK ANADOLU LİSESİ</t>
  </si>
  <si>
    <t>AYANCIK ATATÜRK ANADOLU LİSESİ</t>
  </si>
  <si>
    <t>BOYABAT Ş.E. GÜRSU ANADOLU LİSESİ</t>
  </si>
  <si>
    <t>BOYABAT M.A.ERSOY ANADOLU LİSESİ</t>
  </si>
  <si>
    <t>BOYABAT MESLEKİ VE TEKNİK AND. LİSESİ</t>
  </si>
  <si>
    <t>BOYABAT MEVLANA MESLEKİ VE T.A.L.</t>
  </si>
  <si>
    <t>DURAĞAN ATATÜRK METEM</t>
  </si>
  <si>
    <t>ERFELEK Ş.Ö.Ç. ÇOK PROGRAMLI LİSESİ</t>
  </si>
  <si>
    <t>GERZE Ş.N.SARAÇ ANADOLU LİSESİ</t>
  </si>
  <si>
    <t>GERZE ANADOLU İMAM HATİP LİSESİ</t>
  </si>
  <si>
    <t>SİNOP SARI SALTUK ANADOLU LİSESİ</t>
  </si>
  <si>
    <t>Lise Son Sınıf Öğrenci Sayısı</t>
  </si>
  <si>
    <t>YGS ye Giren Öğrenci Sayısı</t>
  </si>
  <si>
    <t>LYS ye Giren Öğrenci Sayısı</t>
  </si>
  <si>
    <t>2015 Yılı Ortalaması</t>
  </si>
  <si>
    <t>2014 Yılı Ortalaması</t>
  </si>
  <si>
    <t>2013 Yılı Ortalaması</t>
  </si>
  <si>
    <t>2016 Yılı Ortalaması</t>
  </si>
  <si>
    <t>AYANCIK FARABİ M.T.A.L.</t>
  </si>
  <si>
    <t>AYANCIK MESLEKİ VE T.A.L.</t>
  </si>
  <si>
    <t>AYANCIK Ş.AHMET CAN AND.  İMAM H. L.</t>
  </si>
  <si>
    <t>BOYABAT T.T. FEN LİSESİ</t>
  </si>
  <si>
    <t>DURAĞAN AND. İMAM HATİP LİSESİ</t>
  </si>
  <si>
    <t>GERZE MESLEKİ VE TEKNİK AND. LİSESİ</t>
  </si>
  <si>
    <t>SİNOP SULTAN HATUN MESLEKİ VE T.A.L.</t>
  </si>
  <si>
    <t>SİNOP SEYDİ ALİ REİS MESLEKİ VE T.A.L.</t>
  </si>
  <si>
    <t>SİNOP EMİR GAZİ TAYBOĞA M.T.A.L.</t>
  </si>
  <si>
    <t>SİNOP ŞEHİT BÜLENT YALÇIN SPOR LİSESİ</t>
  </si>
  <si>
    <t>SİNOP İMKB Ş.E.Y. GÜZEL SANATLAR L.</t>
  </si>
  <si>
    <t>TÜRKELİ MİMAR SİNAN M.ve T.A.L.</t>
  </si>
  <si>
    <t>TÜRKELİ ANADOLU İMAM HATİP L.</t>
  </si>
  <si>
    <t>SİNOP ÖZEL SINAV TEMEL LİSESİ</t>
  </si>
  <si>
    <t>SİNOP ÖZEL FİNAL TEMEL LİSESİ</t>
  </si>
  <si>
    <t>DİKMEN ERCÜMENT TÜRKMEN Ç.P.A.L.</t>
  </si>
  <si>
    <t>DİKMEN</t>
  </si>
  <si>
    <t>BOYABAT İBN-İ SİNA M.ve T.A.L.</t>
  </si>
  <si>
    <t>İLÇE ADI</t>
  </si>
  <si>
    <t>2017 YILI  AYANCIK İLÇESİ LYS PUAN İSTATİSTİKLERİ</t>
  </si>
  <si>
    <t>2017 Yılı Ortalaması</t>
  </si>
  <si>
    <t xml:space="preserve"> İLÇE ORTALAMASI</t>
  </si>
  <si>
    <t xml:space="preserve"> İL ORTALAMASI</t>
  </si>
  <si>
    <t>2017 YILI  BOYABAT İLÇESİ LYS PUAN İSTATİSTİKLERİ</t>
  </si>
  <si>
    <t>2017 YILI LYS DURAĞAN İLÇESİ PUAN İSTATİSTİKLERİ</t>
  </si>
  <si>
    <t>DURAĞAN MESLEKİ VE TEKNİK A.L.</t>
  </si>
  <si>
    <t>2017 YILI LYS DİKMEN İLÇESİ PUAN İSTATİSTİKLERİ</t>
  </si>
  <si>
    <t>2017 YILI LYS ERFELEK İLÇESİ PUAN İSTATİSTİKLERİ</t>
  </si>
  <si>
    <t>2017 YILI LYS GERZE İLÇESİ PUAN İSTATİSTİKLERİ</t>
  </si>
  <si>
    <t>GERZE ATATÜRK ÇOK PROGRAMLI AND. L.</t>
  </si>
  <si>
    <t>2017 YILI LYS MERKEZ İLÇE PUAN İSTATİSTİKLERİ</t>
  </si>
  <si>
    <t>2017 YILI LYS SARAYDÜZÜ İLÇESİ PUAN İSTATİSTİKLERİ</t>
  </si>
  <si>
    <t>SARAYDÜZÜ M.A.ERSOY AND. LİSESİ</t>
  </si>
  <si>
    <t>2017 YILI LYS TÜRKELİ İLÇESİ PUAN İSTATİSTİKLERİ</t>
  </si>
  <si>
    <t>2017 YILI LYS İLÇELER PUAN İSTATİSTİKLERİ</t>
  </si>
  <si>
    <t>2017 YILI LYS OKUL BAŞARI İSTATİSTİKLERİ</t>
  </si>
  <si>
    <t>GENEL ORTALAMA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</si>
</sst>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charset val="162"/>
      <scheme val="minor"/>
    </font>
    <font>
      <b/>
      <sz val="14"/>
      <color rgb="FF00206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2"/>
      <color rgb="FF0000FF"/>
      <name val="Arial"/>
      <family val="2"/>
      <charset val="162"/>
    </font>
    <font>
      <b/>
      <sz val="11"/>
      <color rgb="FF002060"/>
      <name val="Arial"/>
      <family val="2"/>
      <charset val="162"/>
    </font>
    <font>
      <b/>
      <sz val="13"/>
      <color rgb="FF0000FF"/>
      <name val="Arial"/>
      <family val="2"/>
      <charset val="162"/>
    </font>
    <font>
      <b/>
      <sz val="14"/>
      <color rgb="FFFF000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2"/>
      <color rgb="FF002060"/>
      <name val="Arial"/>
      <family val="2"/>
      <charset val="162"/>
    </font>
    <font>
      <b/>
      <sz val="13"/>
      <color theme="1"/>
      <name val="Arial"/>
      <family val="2"/>
      <charset val="162"/>
    </font>
    <font>
      <b/>
      <sz val="14"/>
      <color rgb="FF0000FF"/>
      <name val="Arial"/>
      <family val="2"/>
      <charset val="162"/>
    </font>
    <font>
      <b/>
      <sz val="15"/>
      <color rgb="FFFF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164" fontId="7" fillId="4" borderId="4" xfId="0" applyNumberFormat="1" applyFont="1" applyFill="1" applyBorder="1" applyAlignment="1">
      <alignment horizontal="center" vertical="center"/>
    </xf>
    <xf numFmtId="3" fontId="8" fillId="4" borderId="4" xfId="0" applyNumberFormat="1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1" fontId="10" fillId="3" borderId="4" xfId="0" applyNumberFormat="1" applyFont="1" applyFill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center" vertical="center"/>
    </xf>
    <xf numFmtId="3" fontId="10" fillId="3" borderId="4" xfId="0" applyNumberFormat="1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164" fontId="11" fillId="4" borderId="4" xfId="0" applyNumberFormat="1" applyFont="1" applyFill="1" applyBorder="1" applyAlignment="1">
      <alignment horizontal="center" vertical="center"/>
    </xf>
    <xf numFmtId="164" fontId="2" fillId="2" borderId="4" xfId="0" quotePrefix="1" applyNumberFormat="1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1" fontId="7" fillId="3" borderId="4" xfId="0" applyNumberFormat="1" applyFont="1" applyFill="1" applyBorder="1" applyAlignment="1">
      <alignment horizontal="center" vertical="center"/>
    </xf>
    <xf numFmtId="164" fontId="11" fillId="2" borderId="4" xfId="0" applyNumberFormat="1" applyFont="1" applyFill="1" applyBorder="1" applyAlignment="1">
      <alignment horizontal="center" vertical="center"/>
    </xf>
    <xf numFmtId="1" fontId="7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topLeftCell="A10" workbookViewId="0">
      <selection activeCell="C12" sqref="C12:M12"/>
    </sheetView>
  </sheetViews>
  <sheetFormatPr defaultRowHeight="14.4" x14ac:dyDescent="0.3"/>
  <cols>
    <col min="2" max="2" width="19.44140625" customWidth="1"/>
    <col min="3" max="3" width="13.44140625" customWidth="1"/>
    <col min="4" max="4" width="13.5546875" customWidth="1"/>
    <col min="5" max="5" width="13.109375" customWidth="1"/>
    <col min="6" max="6" width="12.6640625" customWidth="1"/>
    <col min="7" max="7" width="13.44140625" customWidth="1"/>
    <col min="8" max="8" width="12.88671875" customWidth="1"/>
    <col min="9" max="10" width="12.33203125" customWidth="1"/>
    <col min="11" max="11" width="11.5546875" customWidth="1"/>
    <col min="12" max="12" width="13.33203125" customWidth="1"/>
    <col min="13" max="13" width="12.44140625" customWidth="1"/>
  </cols>
  <sheetData>
    <row r="1" spans="1:13" ht="30.75" customHeight="1" thickBot="1" x14ac:dyDescent="0.35">
      <c r="A1" s="29" t="s">
        <v>73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55.2" x14ac:dyDescent="0.3">
      <c r="A2" s="16" t="s">
        <v>0</v>
      </c>
      <c r="B2" s="1" t="s">
        <v>57</v>
      </c>
      <c r="C2" s="2" t="s">
        <v>32</v>
      </c>
      <c r="D2" s="2" t="s">
        <v>33</v>
      </c>
      <c r="E2" s="2" t="s">
        <v>34</v>
      </c>
      <c r="F2" s="3" t="s">
        <v>2</v>
      </c>
      <c r="G2" s="3" t="s">
        <v>3</v>
      </c>
      <c r="H2" s="3" t="s">
        <v>4</v>
      </c>
      <c r="I2" s="4" t="s">
        <v>59</v>
      </c>
      <c r="J2" s="4" t="s">
        <v>38</v>
      </c>
      <c r="K2" s="4" t="s">
        <v>35</v>
      </c>
      <c r="L2" s="4" t="s">
        <v>36</v>
      </c>
      <c r="M2" s="4" t="s">
        <v>37</v>
      </c>
    </row>
    <row r="3" spans="1:13" ht="27.9" customHeight="1" x14ac:dyDescent="0.3">
      <c r="A3" s="5">
        <v>1</v>
      </c>
      <c r="B3" s="6" t="s">
        <v>19</v>
      </c>
      <c r="C3" s="20">
        <v>4</v>
      </c>
      <c r="D3" s="20">
        <v>4</v>
      </c>
      <c r="E3" s="20">
        <v>1</v>
      </c>
      <c r="F3" s="19">
        <v>0</v>
      </c>
      <c r="G3" s="19">
        <v>0</v>
      </c>
      <c r="H3" s="19">
        <v>310.62400000000002</v>
      </c>
      <c r="I3" s="7">
        <v>310.62400000000002</v>
      </c>
      <c r="J3" s="7">
        <v>219.911</v>
      </c>
      <c r="K3" s="7">
        <v>245.649</v>
      </c>
      <c r="L3" s="7">
        <v>178.22499999999999</v>
      </c>
      <c r="M3" s="7">
        <v>235.67599999999999</v>
      </c>
    </row>
    <row r="4" spans="1:13" ht="27.9" customHeight="1" x14ac:dyDescent="0.3">
      <c r="A4" s="5">
        <v>2</v>
      </c>
      <c r="B4" s="6" t="s">
        <v>17</v>
      </c>
      <c r="C4" s="20">
        <v>35</v>
      </c>
      <c r="D4" s="20">
        <v>32</v>
      </c>
      <c r="E4" s="18">
        <v>13</v>
      </c>
      <c r="F4" s="19">
        <v>0</v>
      </c>
      <c r="G4" s="19">
        <v>246.553</v>
      </c>
      <c r="H4" s="19">
        <v>284.23599999999999</v>
      </c>
      <c r="I4" s="7">
        <v>265.39400000000001</v>
      </c>
      <c r="J4" s="7">
        <v>277.14</v>
      </c>
      <c r="K4" s="7">
        <v>212.268</v>
      </c>
      <c r="L4" s="7">
        <v>183.453</v>
      </c>
      <c r="M4" s="7">
        <v>173.11099999999999</v>
      </c>
    </row>
    <row r="5" spans="1:13" ht="27.9" customHeight="1" x14ac:dyDescent="0.3">
      <c r="A5" s="5">
        <v>3</v>
      </c>
      <c r="B5" s="6" t="s">
        <v>20</v>
      </c>
      <c r="C5" s="20">
        <v>80</v>
      </c>
      <c r="D5" s="20">
        <v>76</v>
      </c>
      <c r="E5" s="20">
        <v>31</v>
      </c>
      <c r="F5" s="19">
        <v>215.702</v>
      </c>
      <c r="G5" s="19">
        <v>229.23500000000001</v>
      </c>
      <c r="H5" s="19">
        <v>255.14</v>
      </c>
      <c r="I5" s="7">
        <v>233.35900000000001</v>
      </c>
      <c r="J5" s="7">
        <v>186.96</v>
      </c>
      <c r="K5" s="7">
        <v>203.87700000000001</v>
      </c>
      <c r="L5" s="7">
        <v>181.34399999999999</v>
      </c>
      <c r="M5" s="7">
        <v>187.49100000000001</v>
      </c>
    </row>
    <row r="6" spans="1:13" ht="27.9" customHeight="1" x14ac:dyDescent="0.3">
      <c r="A6" s="5">
        <v>4</v>
      </c>
      <c r="B6" s="6" t="s">
        <v>18</v>
      </c>
      <c r="C6" s="20">
        <v>181</v>
      </c>
      <c r="D6" s="20">
        <v>176</v>
      </c>
      <c r="E6" s="20">
        <v>92</v>
      </c>
      <c r="F6" s="19">
        <v>186.30099999999999</v>
      </c>
      <c r="G6" s="19">
        <v>208.39699999999999</v>
      </c>
      <c r="H6" s="19">
        <v>247.791</v>
      </c>
      <c r="I6" s="7">
        <v>221.36199999999999</v>
      </c>
      <c r="J6" s="7">
        <v>198.19900000000001</v>
      </c>
      <c r="K6" s="7">
        <v>204.08199999999999</v>
      </c>
      <c r="L6" s="7">
        <v>174.697</v>
      </c>
      <c r="M6" s="7">
        <v>187.221</v>
      </c>
    </row>
    <row r="7" spans="1:13" ht="27.9" customHeight="1" x14ac:dyDescent="0.3">
      <c r="A7" s="5">
        <v>5</v>
      </c>
      <c r="B7" s="6" t="s">
        <v>55</v>
      </c>
      <c r="C7" s="11">
        <v>10</v>
      </c>
      <c r="D7" s="11">
        <v>10</v>
      </c>
      <c r="E7" s="11">
        <v>6</v>
      </c>
      <c r="F7" s="12">
        <v>0</v>
      </c>
      <c r="G7" s="12">
        <v>149.69499999999999</v>
      </c>
      <c r="H7" s="12">
        <v>284.38499999999999</v>
      </c>
      <c r="I7" s="10">
        <v>217.04</v>
      </c>
      <c r="J7" s="10">
        <v>221.167</v>
      </c>
      <c r="K7" s="10">
        <v>175.298</v>
      </c>
      <c r="L7" s="10">
        <v>187.31700000000001</v>
      </c>
      <c r="M7" s="10">
        <v>172.00700000000001</v>
      </c>
    </row>
    <row r="8" spans="1:13" ht="27.9" customHeight="1" x14ac:dyDescent="0.3">
      <c r="A8" s="5">
        <v>6</v>
      </c>
      <c r="B8" s="6" t="s">
        <v>15</v>
      </c>
      <c r="C8" s="18">
        <v>523</v>
      </c>
      <c r="D8" s="18">
        <v>491</v>
      </c>
      <c r="E8" s="18">
        <v>317</v>
      </c>
      <c r="F8" s="19">
        <v>213.80500000000001</v>
      </c>
      <c r="G8" s="19">
        <v>205.69499999999999</v>
      </c>
      <c r="H8" s="19">
        <v>228.49600000000001</v>
      </c>
      <c r="I8" s="7">
        <v>205.51499999999999</v>
      </c>
      <c r="J8" s="7">
        <v>202.37299999999999</v>
      </c>
      <c r="K8" s="7">
        <v>225.97</v>
      </c>
      <c r="L8" s="7">
        <v>189.93</v>
      </c>
      <c r="M8" s="7">
        <v>196.244</v>
      </c>
    </row>
    <row r="9" spans="1:13" ht="27.9" customHeight="1" x14ac:dyDescent="0.3">
      <c r="A9" s="5">
        <v>7</v>
      </c>
      <c r="B9" s="6" t="s">
        <v>13</v>
      </c>
      <c r="C9" s="18">
        <v>788</v>
      </c>
      <c r="D9" s="18">
        <v>780</v>
      </c>
      <c r="E9" s="18">
        <v>560</v>
      </c>
      <c r="F9" s="19">
        <v>205.327</v>
      </c>
      <c r="G9" s="19">
        <v>198.52099999999999</v>
      </c>
      <c r="H9" s="19">
        <v>197.887</v>
      </c>
      <c r="I9" s="7">
        <v>203.63200000000001</v>
      </c>
      <c r="J9" s="7">
        <v>210.636</v>
      </c>
      <c r="K9" s="7">
        <v>225.12700000000001</v>
      </c>
      <c r="L9" s="7">
        <v>195.58099999999999</v>
      </c>
      <c r="M9" s="7">
        <v>196.184</v>
      </c>
    </row>
    <row r="10" spans="1:13" ht="27.9" customHeight="1" x14ac:dyDescent="0.3">
      <c r="A10" s="5">
        <v>8</v>
      </c>
      <c r="B10" s="6" t="s">
        <v>16</v>
      </c>
      <c r="C10" s="20">
        <v>195</v>
      </c>
      <c r="D10" s="20">
        <v>175</v>
      </c>
      <c r="E10" s="18">
        <v>73</v>
      </c>
      <c r="F10" s="19">
        <v>178.09200000000001</v>
      </c>
      <c r="G10" s="19">
        <v>186.761</v>
      </c>
      <c r="H10" s="19">
        <v>235.82400000000001</v>
      </c>
      <c r="I10" s="7">
        <v>201.21299999999999</v>
      </c>
      <c r="J10" s="7">
        <v>193.89400000000001</v>
      </c>
      <c r="K10" s="7">
        <v>197.74299999999999</v>
      </c>
      <c r="L10" s="7">
        <v>176.37200000000001</v>
      </c>
      <c r="M10" s="7">
        <v>186.72399999999999</v>
      </c>
    </row>
    <row r="11" spans="1:13" ht="27.9" customHeight="1" x14ac:dyDescent="0.3">
      <c r="A11" s="5">
        <v>9</v>
      </c>
      <c r="B11" s="6" t="s">
        <v>14</v>
      </c>
      <c r="C11" s="18">
        <v>223</v>
      </c>
      <c r="D11" s="18">
        <v>215</v>
      </c>
      <c r="E11" s="18">
        <v>91</v>
      </c>
      <c r="F11" s="19">
        <v>197.82300000000001</v>
      </c>
      <c r="G11" s="19">
        <v>154.91900000000001</v>
      </c>
      <c r="H11" s="19">
        <v>247.84800000000001</v>
      </c>
      <c r="I11" s="7">
        <v>200.197</v>
      </c>
      <c r="J11" s="7">
        <v>194.16499999999999</v>
      </c>
      <c r="K11" s="7">
        <v>205.697</v>
      </c>
      <c r="L11" s="7">
        <v>183.22800000000001</v>
      </c>
      <c r="M11" s="7">
        <v>191.74600000000001</v>
      </c>
    </row>
    <row r="12" spans="1:13" ht="31.5" customHeight="1" x14ac:dyDescent="0.3">
      <c r="A12" s="31" t="s">
        <v>11</v>
      </c>
      <c r="B12" s="32"/>
      <c r="C12" s="21">
        <f>SUM(C3:C11)</f>
        <v>2039</v>
      </c>
      <c r="D12" s="21">
        <f>SUM(D3:D11)</f>
        <v>1959</v>
      </c>
      <c r="E12" s="21">
        <f>SUM(E3:E11)</f>
        <v>1184</v>
      </c>
      <c r="F12" s="22">
        <v>199.50800000000001</v>
      </c>
      <c r="G12" s="22">
        <v>197.47200000000001</v>
      </c>
      <c r="H12" s="22">
        <v>254.69200000000001</v>
      </c>
      <c r="I12" s="8">
        <v>228.70400000000001</v>
      </c>
      <c r="J12" s="8">
        <v>209.96899999999999</v>
      </c>
      <c r="K12" s="8">
        <v>210.63499999999999</v>
      </c>
      <c r="L12" s="8">
        <v>183.351</v>
      </c>
      <c r="M12" s="8">
        <v>191.82300000000001</v>
      </c>
    </row>
  </sheetData>
  <mergeCells count="2">
    <mergeCell ref="A1:M1"/>
    <mergeCell ref="A12:B12"/>
  </mergeCells>
  <pageMargins left="0.7" right="0.7" top="0.75" bottom="0.75" header="0.3" footer="0.3"/>
  <pageSetup paperSize="9" scale="77" fitToHeight="0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workbookViewId="0">
      <selection activeCell="A3" sqref="A3:M5"/>
    </sheetView>
  </sheetViews>
  <sheetFormatPr defaultRowHeight="14.4" x14ac:dyDescent="0.3"/>
  <cols>
    <col min="2" max="2" width="38" bestFit="1" customWidth="1"/>
    <col min="3" max="3" width="11.109375" customWidth="1"/>
    <col min="4" max="4" width="12" customWidth="1"/>
    <col min="5" max="5" width="13.33203125" customWidth="1"/>
    <col min="6" max="6" width="12" customWidth="1"/>
    <col min="7" max="7" width="11.33203125" customWidth="1"/>
    <col min="8" max="8" width="11.109375" customWidth="1"/>
    <col min="9" max="10" width="12.44140625" customWidth="1"/>
    <col min="11" max="11" width="12" customWidth="1"/>
    <col min="12" max="12" width="12.6640625" customWidth="1"/>
    <col min="13" max="13" width="12.88671875" customWidth="1"/>
  </cols>
  <sheetData>
    <row r="1" spans="1:13" ht="36" customHeight="1" thickBot="1" x14ac:dyDescent="0.35">
      <c r="A1" s="29" t="s">
        <v>72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78" customHeight="1" x14ac:dyDescent="0.3">
      <c r="A2" s="1" t="s">
        <v>0</v>
      </c>
      <c r="B2" s="1" t="s">
        <v>1</v>
      </c>
      <c r="C2" s="2" t="s">
        <v>32</v>
      </c>
      <c r="D2" s="2" t="s">
        <v>33</v>
      </c>
      <c r="E2" s="2" t="s">
        <v>34</v>
      </c>
      <c r="F2" s="3" t="s">
        <v>2</v>
      </c>
      <c r="G2" s="3" t="s">
        <v>3</v>
      </c>
      <c r="H2" s="3" t="s">
        <v>4</v>
      </c>
      <c r="I2" s="4" t="s">
        <v>59</v>
      </c>
      <c r="J2" s="4" t="s">
        <v>38</v>
      </c>
      <c r="K2" s="4" t="s">
        <v>35</v>
      </c>
      <c r="L2" s="4" t="s">
        <v>36</v>
      </c>
      <c r="M2" s="4" t="s">
        <v>37</v>
      </c>
    </row>
    <row r="3" spans="1:13" ht="27.9" customHeight="1" x14ac:dyDescent="0.3">
      <c r="A3" s="5">
        <v>1</v>
      </c>
      <c r="B3" s="14" t="s">
        <v>8</v>
      </c>
      <c r="C3" s="13">
        <v>34</v>
      </c>
      <c r="D3" s="13">
        <v>34</v>
      </c>
      <c r="E3" s="11">
        <v>25</v>
      </c>
      <c r="F3" s="12">
        <v>248.773</v>
      </c>
      <c r="G3" s="12">
        <v>256.49299999999999</v>
      </c>
      <c r="H3" s="12">
        <v>300.33499999999998</v>
      </c>
      <c r="I3" s="10">
        <v>268.53399999999999</v>
      </c>
      <c r="J3" s="10">
        <v>204.25</v>
      </c>
      <c r="K3" s="10">
        <v>214.94</v>
      </c>
      <c r="L3" s="10">
        <v>177.738</v>
      </c>
      <c r="M3" s="10">
        <v>210.75700000000001</v>
      </c>
    </row>
    <row r="4" spans="1:13" ht="27.9" customHeight="1" x14ac:dyDescent="0.3">
      <c r="A4" s="5">
        <v>2</v>
      </c>
      <c r="B4" s="14" t="s">
        <v>50</v>
      </c>
      <c r="C4" s="13">
        <v>21</v>
      </c>
      <c r="D4" s="13">
        <v>17</v>
      </c>
      <c r="E4" s="13">
        <v>1</v>
      </c>
      <c r="F4" s="12">
        <v>182.63</v>
      </c>
      <c r="G4" s="12">
        <v>264.00099999999998</v>
      </c>
      <c r="H4" s="12">
        <v>239.51499999999999</v>
      </c>
      <c r="I4" s="10">
        <v>228.715</v>
      </c>
      <c r="J4" s="10">
        <v>191.02099999999999</v>
      </c>
      <c r="K4" s="10">
        <v>192.81299999999999</v>
      </c>
      <c r="L4" s="10">
        <v>184.95</v>
      </c>
      <c r="M4" s="10">
        <v>164.22399999999999</v>
      </c>
    </row>
    <row r="5" spans="1:13" ht="27.9" customHeight="1" x14ac:dyDescent="0.3">
      <c r="A5" s="5">
        <v>3</v>
      </c>
      <c r="B5" s="14" t="s">
        <v>51</v>
      </c>
      <c r="C5" s="13">
        <v>25</v>
      </c>
      <c r="D5" s="13">
        <v>25</v>
      </c>
      <c r="E5" s="11">
        <v>5</v>
      </c>
      <c r="F5" s="12">
        <v>0</v>
      </c>
      <c r="G5" s="12">
        <v>167.21199999999999</v>
      </c>
      <c r="H5" s="12">
        <v>225.571</v>
      </c>
      <c r="I5" s="10">
        <v>196.392</v>
      </c>
      <c r="J5" s="10">
        <v>165.61</v>
      </c>
      <c r="K5" s="10">
        <v>0</v>
      </c>
      <c r="L5" s="10">
        <v>0</v>
      </c>
      <c r="M5" s="10">
        <v>0</v>
      </c>
    </row>
    <row r="6" spans="1:13" ht="27.9" customHeight="1" x14ac:dyDescent="0.3">
      <c r="A6" s="33" t="s">
        <v>12</v>
      </c>
      <c r="B6" s="34"/>
      <c r="C6" s="21">
        <f>SUM(C3:C5)</f>
        <v>80</v>
      </c>
      <c r="D6" s="21">
        <f t="shared" ref="D6:E6" si="0">SUM(D3:D5)</f>
        <v>76</v>
      </c>
      <c r="E6" s="21">
        <f t="shared" si="0"/>
        <v>31</v>
      </c>
      <c r="F6" s="22">
        <v>215.702</v>
      </c>
      <c r="G6" s="22">
        <v>229.23500000000001</v>
      </c>
      <c r="H6" s="22">
        <v>255.14</v>
      </c>
      <c r="I6" s="8">
        <v>233.35900000000001</v>
      </c>
      <c r="J6" s="8">
        <v>186.96</v>
      </c>
      <c r="K6" s="8">
        <v>203.87700000000001</v>
      </c>
      <c r="L6" s="8">
        <v>181.34399999999999</v>
      </c>
      <c r="M6" s="8">
        <v>187.49100000000001</v>
      </c>
    </row>
    <row r="7" spans="1:13" ht="27.9" customHeight="1" x14ac:dyDescent="0.3">
      <c r="A7" s="33" t="s">
        <v>11</v>
      </c>
      <c r="B7" s="34"/>
      <c r="C7" s="21">
        <v>2039</v>
      </c>
      <c r="D7" s="21">
        <v>1959</v>
      </c>
      <c r="E7" s="21">
        <v>1184</v>
      </c>
      <c r="F7" s="22">
        <v>199.50800000000001</v>
      </c>
      <c r="G7" s="22">
        <v>197.47200000000001</v>
      </c>
      <c r="H7" s="22">
        <v>254.69200000000001</v>
      </c>
      <c r="I7" s="8">
        <v>228.70400000000001</v>
      </c>
      <c r="J7" s="8">
        <v>209.96899999999999</v>
      </c>
      <c r="K7" s="8">
        <v>210.63499999999999</v>
      </c>
      <c r="L7" s="8">
        <v>183.351</v>
      </c>
      <c r="M7" s="8">
        <v>191.82300000000001</v>
      </c>
    </row>
  </sheetData>
  <mergeCells count="3">
    <mergeCell ref="A1:M1"/>
    <mergeCell ref="A7:B7"/>
    <mergeCell ref="A6:B6"/>
  </mergeCells>
  <printOptions horizontalCentered="1"/>
  <pageMargins left="0.70866141732283472" right="0.70866141732283472" top="1.3385826771653544" bottom="0.74803149606299213" header="0.31496062992125984" footer="0.31496062992125984"/>
  <pageSetup paperSize="9" scale="77" fitToHeight="0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opLeftCell="A29" workbookViewId="0">
      <selection activeCell="K33" sqref="K33"/>
    </sheetView>
  </sheetViews>
  <sheetFormatPr defaultRowHeight="14.4" x14ac:dyDescent="0.3"/>
  <cols>
    <col min="2" max="2" width="47.6640625" bestFit="1" customWidth="1"/>
    <col min="3" max="3" width="12" customWidth="1"/>
    <col min="4" max="4" width="12.88671875" customWidth="1"/>
    <col min="5" max="6" width="12.109375" customWidth="1"/>
    <col min="7" max="7" width="12.5546875" customWidth="1"/>
    <col min="8" max="8" width="12.33203125" customWidth="1"/>
    <col min="9" max="9" width="12.33203125" bestFit="1" customWidth="1"/>
    <col min="10" max="10" width="12.33203125" customWidth="1"/>
    <col min="11" max="13" width="12.33203125" bestFit="1" customWidth="1"/>
  </cols>
  <sheetData>
    <row r="1" spans="1:13" ht="33.75" customHeight="1" thickBot="1" x14ac:dyDescent="0.35">
      <c r="A1" s="29" t="s">
        <v>74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55.2" x14ac:dyDescent="0.3">
      <c r="A2" s="16" t="s">
        <v>0</v>
      </c>
      <c r="B2" s="1" t="s">
        <v>1</v>
      </c>
      <c r="C2" s="2" t="s">
        <v>32</v>
      </c>
      <c r="D2" s="2" t="s">
        <v>33</v>
      </c>
      <c r="E2" s="2" t="s">
        <v>34</v>
      </c>
      <c r="F2" s="3" t="s">
        <v>2</v>
      </c>
      <c r="G2" s="3" t="s">
        <v>3</v>
      </c>
      <c r="H2" s="3" t="s">
        <v>4</v>
      </c>
      <c r="I2" s="4" t="s">
        <v>59</v>
      </c>
      <c r="J2" s="4" t="s">
        <v>38</v>
      </c>
      <c r="K2" s="4" t="s">
        <v>35</v>
      </c>
      <c r="L2" s="4" t="s">
        <v>36</v>
      </c>
      <c r="M2" s="4" t="s">
        <v>37</v>
      </c>
    </row>
    <row r="3" spans="1:13" ht="24.9" customHeight="1" x14ac:dyDescent="0.3">
      <c r="A3" s="5">
        <v>1</v>
      </c>
      <c r="B3" s="14" t="s">
        <v>5</v>
      </c>
      <c r="C3" s="13">
        <v>102</v>
      </c>
      <c r="D3" s="13">
        <v>102</v>
      </c>
      <c r="E3" s="13">
        <v>102</v>
      </c>
      <c r="F3" s="12">
        <v>343.81619599999999</v>
      </c>
      <c r="G3" s="12">
        <v>324.88900000000001</v>
      </c>
      <c r="H3" s="12">
        <v>0</v>
      </c>
      <c r="I3" s="10">
        <v>334.35300000000001</v>
      </c>
      <c r="J3" s="10">
        <v>272.64400000000001</v>
      </c>
      <c r="K3" s="10">
        <v>330.32600000000002</v>
      </c>
      <c r="L3" s="10">
        <v>282.125</v>
      </c>
      <c r="M3" s="10">
        <v>279.291</v>
      </c>
    </row>
    <row r="4" spans="1:13" ht="24.9" customHeight="1" x14ac:dyDescent="0.3">
      <c r="A4" s="5">
        <v>2</v>
      </c>
      <c r="B4" s="14" t="s">
        <v>71</v>
      </c>
      <c r="C4" s="13">
        <v>4</v>
      </c>
      <c r="D4" s="13">
        <v>4</v>
      </c>
      <c r="E4" s="13">
        <v>1</v>
      </c>
      <c r="F4" s="12">
        <v>0</v>
      </c>
      <c r="G4" s="12">
        <v>0</v>
      </c>
      <c r="H4" s="12">
        <v>310.62400000000002</v>
      </c>
      <c r="I4" s="10">
        <v>310.62400000000002</v>
      </c>
      <c r="J4" s="10">
        <v>219.911</v>
      </c>
      <c r="K4" s="10">
        <v>245.649</v>
      </c>
      <c r="L4" s="10">
        <v>178.22499999999999</v>
      </c>
      <c r="M4" s="10">
        <v>235.67599999999999</v>
      </c>
    </row>
    <row r="5" spans="1:13" ht="24.9" customHeight="1" x14ac:dyDescent="0.3">
      <c r="A5" s="5">
        <v>3</v>
      </c>
      <c r="B5" s="14" t="s">
        <v>68</v>
      </c>
      <c r="C5" s="13">
        <v>27</v>
      </c>
      <c r="D5" s="13">
        <v>27</v>
      </c>
      <c r="E5" s="11">
        <v>9</v>
      </c>
      <c r="F5" s="12">
        <v>0</v>
      </c>
      <c r="G5" s="12">
        <v>253.53700000000001</v>
      </c>
      <c r="H5" s="12">
        <v>291.85700000000003</v>
      </c>
      <c r="I5" s="10">
        <v>272.697</v>
      </c>
      <c r="J5" s="10">
        <v>199.34800000000001</v>
      </c>
      <c r="K5" s="10">
        <v>205.899</v>
      </c>
      <c r="L5" s="10">
        <v>180.90700000000001</v>
      </c>
      <c r="M5" s="10">
        <v>194.946</v>
      </c>
    </row>
    <row r="6" spans="1:13" ht="24.9" customHeight="1" x14ac:dyDescent="0.3">
      <c r="A6" s="5">
        <v>4</v>
      </c>
      <c r="B6" s="14" t="s">
        <v>8</v>
      </c>
      <c r="C6" s="13">
        <v>34</v>
      </c>
      <c r="D6" s="13">
        <v>34</v>
      </c>
      <c r="E6" s="13">
        <v>25</v>
      </c>
      <c r="F6" s="12">
        <v>248.773</v>
      </c>
      <c r="G6" s="12">
        <v>256.49299999999999</v>
      </c>
      <c r="H6" s="12">
        <v>300.33499999999998</v>
      </c>
      <c r="I6" s="10">
        <v>268.53399999999999</v>
      </c>
      <c r="J6" s="10">
        <v>204.25</v>
      </c>
      <c r="K6" s="10">
        <v>214.94</v>
      </c>
      <c r="L6" s="10">
        <v>177.738</v>
      </c>
      <c r="M6" s="10">
        <v>210.75700000000001</v>
      </c>
    </row>
    <row r="7" spans="1:13" ht="24.9" customHeight="1" x14ac:dyDescent="0.3">
      <c r="A7" s="5">
        <v>5</v>
      </c>
      <c r="B7" s="14" t="s">
        <v>28</v>
      </c>
      <c r="C7" s="13">
        <v>35</v>
      </c>
      <c r="D7" s="13">
        <v>32</v>
      </c>
      <c r="E7" s="13">
        <v>13</v>
      </c>
      <c r="F7" s="12">
        <v>0</v>
      </c>
      <c r="G7" s="12">
        <v>246.553</v>
      </c>
      <c r="H7" s="12">
        <v>284.23599999999999</v>
      </c>
      <c r="I7" s="10">
        <v>265.39400000000001</v>
      </c>
      <c r="J7" s="10">
        <v>277.14</v>
      </c>
      <c r="K7" s="10">
        <v>212.268</v>
      </c>
      <c r="L7" s="10">
        <v>183.453</v>
      </c>
      <c r="M7" s="10">
        <v>173.11099999999999</v>
      </c>
    </row>
    <row r="8" spans="1:13" ht="24.9" customHeight="1" x14ac:dyDescent="0.3">
      <c r="A8" s="5">
        <v>6</v>
      </c>
      <c r="B8" s="14" t="s">
        <v>42</v>
      </c>
      <c r="C8" s="13">
        <v>101</v>
      </c>
      <c r="D8" s="13">
        <v>101</v>
      </c>
      <c r="E8" s="11">
        <v>101</v>
      </c>
      <c r="F8" s="12">
        <v>261.125</v>
      </c>
      <c r="G8" s="12">
        <v>276.02999999999997</v>
      </c>
      <c r="H8" s="12">
        <v>219.45500000000001</v>
      </c>
      <c r="I8" s="10">
        <v>252.203</v>
      </c>
      <c r="J8" s="10">
        <v>232.79500000000002</v>
      </c>
      <c r="K8" s="10">
        <v>275.25799999999998</v>
      </c>
      <c r="L8" s="10">
        <v>220.95</v>
      </c>
      <c r="M8" s="10">
        <v>225.01400000000001</v>
      </c>
    </row>
    <row r="9" spans="1:13" ht="24.9" customHeight="1" x14ac:dyDescent="0.3">
      <c r="A9" s="5">
        <v>7</v>
      </c>
      <c r="B9" s="14" t="s">
        <v>31</v>
      </c>
      <c r="C9" s="13">
        <v>124</v>
      </c>
      <c r="D9" s="13">
        <v>124</v>
      </c>
      <c r="E9" s="13">
        <v>124</v>
      </c>
      <c r="F9" s="12">
        <v>259.46199999999999</v>
      </c>
      <c r="G9" s="12">
        <v>266.20299999999997</v>
      </c>
      <c r="H9" s="12">
        <v>216.029</v>
      </c>
      <c r="I9" s="10">
        <v>247.23099999999999</v>
      </c>
      <c r="J9" s="10">
        <v>254.72</v>
      </c>
      <c r="K9" s="10">
        <v>296.27800000000002</v>
      </c>
      <c r="L9" s="10">
        <v>240.47800000000001</v>
      </c>
      <c r="M9" s="10">
        <v>244.334</v>
      </c>
    </row>
    <row r="10" spans="1:13" ht="24.9" customHeight="1" x14ac:dyDescent="0.3">
      <c r="A10" s="5">
        <v>8</v>
      </c>
      <c r="B10" s="14" t="s">
        <v>39</v>
      </c>
      <c r="C10" s="11">
        <v>63</v>
      </c>
      <c r="D10" s="11">
        <v>61</v>
      </c>
      <c r="E10" s="11">
        <v>7</v>
      </c>
      <c r="F10" s="12">
        <v>233.631</v>
      </c>
      <c r="G10" s="12">
        <v>141.91999999999999</v>
      </c>
      <c r="H10" s="12">
        <v>321.58</v>
      </c>
      <c r="I10" s="10">
        <v>232.381</v>
      </c>
      <c r="J10" s="10">
        <v>0</v>
      </c>
      <c r="K10" s="10">
        <v>0</v>
      </c>
      <c r="L10" s="10">
        <v>0</v>
      </c>
      <c r="M10" s="10">
        <v>0</v>
      </c>
    </row>
    <row r="11" spans="1:13" ht="24.9" customHeight="1" x14ac:dyDescent="0.3">
      <c r="A11" s="5">
        <v>9</v>
      </c>
      <c r="B11" s="14" t="s">
        <v>50</v>
      </c>
      <c r="C11" s="13">
        <v>21</v>
      </c>
      <c r="D11" s="13">
        <v>17</v>
      </c>
      <c r="E11" s="11">
        <v>1</v>
      </c>
      <c r="F11" s="12">
        <v>182.63</v>
      </c>
      <c r="G11" s="12">
        <v>264.00099999999998</v>
      </c>
      <c r="H11" s="12">
        <v>239.51499999999999</v>
      </c>
      <c r="I11" s="10">
        <v>228.715</v>
      </c>
      <c r="J11" s="10">
        <v>191.02099999999999</v>
      </c>
      <c r="K11" s="10">
        <v>192.81299999999999</v>
      </c>
      <c r="L11" s="10">
        <v>184.95</v>
      </c>
      <c r="M11" s="10">
        <v>164.22399999999999</v>
      </c>
    </row>
    <row r="12" spans="1:13" ht="24.9" customHeight="1" x14ac:dyDescent="0.3">
      <c r="A12" s="5">
        <v>10</v>
      </c>
      <c r="B12" s="14" t="s">
        <v>52</v>
      </c>
      <c r="C12" s="13">
        <v>44</v>
      </c>
      <c r="D12" s="13">
        <v>44</v>
      </c>
      <c r="E12" s="13">
        <v>37</v>
      </c>
      <c r="F12" s="12">
        <v>232.41380000000001</v>
      </c>
      <c r="G12" s="12">
        <v>241.5591</v>
      </c>
      <c r="H12" s="12">
        <v>210.50657000000001</v>
      </c>
      <c r="I12" s="10">
        <v>228.16</v>
      </c>
      <c r="J12" s="10">
        <v>244.74029999999999</v>
      </c>
      <c r="K12" s="10">
        <v>0</v>
      </c>
      <c r="L12" s="10">
        <v>0</v>
      </c>
      <c r="M12" s="10">
        <v>0</v>
      </c>
    </row>
    <row r="13" spans="1:13" ht="27.9" customHeight="1" x14ac:dyDescent="0.3">
      <c r="A13" s="5">
        <v>11</v>
      </c>
      <c r="B13" s="14" t="s">
        <v>64</v>
      </c>
      <c r="C13" s="11">
        <v>81</v>
      </c>
      <c r="D13" s="11">
        <v>72</v>
      </c>
      <c r="E13" s="11">
        <v>11</v>
      </c>
      <c r="F13" s="12">
        <v>183.54</v>
      </c>
      <c r="G13" s="12">
        <v>211.59</v>
      </c>
      <c r="H13" s="12">
        <v>278.05</v>
      </c>
      <c r="I13" s="10">
        <v>224.39</v>
      </c>
      <c r="J13" s="10">
        <v>178.37899999999999</v>
      </c>
      <c r="K13" s="10">
        <v>180.53899999999999</v>
      </c>
      <c r="L13" s="10">
        <v>173.27799999999999</v>
      </c>
      <c r="M13" s="10">
        <v>172.297</v>
      </c>
    </row>
    <row r="14" spans="1:13" ht="27.9" customHeight="1" x14ac:dyDescent="0.3">
      <c r="A14" s="5">
        <v>12</v>
      </c>
      <c r="B14" s="14" t="s">
        <v>53</v>
      </c>
      <c r="C14" s="13">
        <v>90</v>
      </c>
      <c r="D14" s="13">
        <v>90</v>
      </c>
      <c r="E14" s="11">
        <v>88</v>
      </c>
      <c r="F14" s="12">
        <v>228.06</v>
      </c>
      <c r="G14" s="12">
        <v>230.61</v>
      </c>
      <c r="H14" s="12">
        <v>208.46</v>
      </c>
      <c r="I14" s="10">
        <v>222.38</v>
      </c>
      <c r="J14" s="10">
        <v>259.19099999999997</v>
      </c>
      <c r="K14" s="10">
        <v>0</v>
      </c>
      <c r="L14" s="10">
        <v>0</v>
      </c>
      <c r="M14" s="10">
        <v>0</v>
      </c>
    </row>
    <row r="15" spans="1:13" ht="27.9" customHeight="1" x14ac:dyDescent="0.3">
      <c r="A15" s="5">
        <v>13</v>
      </c>
      <c r="B15" s="14" t="s">
        <v>29</v>
      </c>
      <c r="C15" s="11">
        <v>63</v>
      </c>
      <c r="D15" s="11">
        <v>62</v>
      </c>
      <c r="E15" s="11">
        <v>58</v>
      </c>
      <c r="F15" s="12">
        <v>211.428</v>
      </c>
      <c r="G15" s="12">
        <v>205.41</v>
      </c>
      <c r="H15" s="12">
        <v>247.37100000000001</v>
      </c>
      <c r="I15" s="10">
        <v>221.40299999999999</v>
      </c>
      <c r="J15" s="10">
        <v>217.61500000000001</v>
      </c>
      <c r="K15" s="10">
        <v>235.75700000000001</v>
      </c>
      <c r="L15" s="10">
        <v>205.017</v>
      </c>
      <c r="M15" s="10">
        <v>206.042</v>
      </c>
    </row>
    <row r="16" spans="1:13" ht="27.9" customHeight="1" x14ac:dyDescent="0.3">
      <c r="A16" s="5">
        <v>14</v>
      </c>
      <c r="B16" s="14" t="s">
        <v>54</v>
      </c>
      <c r="C16" s="13">
        <v>10</v>
      </c>
      <c r="D16" s="13">
        <v>10</v>
      </c>
      <c r="E16" s="11">
        <v>6</v>
      </c>
      <c r="F16" s="12">
        <v>0</v>
      </c>
      <c r="G16" s="12">
        <v>149.69499999999999</v>
      </c>
      <c r="H16" s="12">
        <v>284.38499999999999</v>
      </c>
      <c r="I16" s="10">
        <v>217.04</v>
      </c>
      <c r="J16" s="10">
        <v>221.167</v>
      </c>
      <c r="K16" s="10">
        <v>175.298</v>
      </c>
      <c r="L16" s="10">
        <v>187.31700000000001</v>
      </c>
      <c r="M16" s="10">
        <v>172.00700000000001</v>
      </c>
    </row>
    <row r="17" spans="1:13" ht="27.9" customHeight="1" x14ac:dyDescent="0.3">
      <c r="A17" s="5">
        <v>15</v>
      </c>
      <c r="B17" s="14" t="s">
        <v>23</v>
      </c>
      <c r="C17" s="11">
        <v>102</v>
      </c>
      <c r="D17" s="11">
        <v>101</v>
      </c>
      <c r="E17" s="11">
        <v>91</v>
      </c>
      <c r="F17" s="12">
        <v>214.50700000000001</v>
      </c>
      <c r="G17" s="12">
        <v>189.983</v>
      </c>
      <c r="H17" s="12">
        <v>245.602</v>
      </c>
      <c r="I17" s="10">
        <v>216.69733333333332</v>
      </c>
      <c r="J17" s="10">
        <v>206.01</v>
      </c>
      <c r="K17" s="10">
        <v>238.322</v>
      </c>
      <c r="L17" s="10">
        <v>197.215</v>
      </c>
      <c r="M17" s="10">
        <v>213.24299999999999</v>
      </c>
    </row>
    <row r="18" spans="1:13" ht="27.9" customHeight="1" x14ac:dyDescent="0.3">
      <c r="A18" s="5">
        <v>16</v>
      </c>
      <c r="B18" s="14" t="s">
        <v>6</v>
      </c>
      <c r="C18" s="13">
        <v>129</v>
      </c>
      <c r="D18" s="13">
        <v>129</v>
      </c>
      <c r="E18" s="11">
        <v>128</v>
      </c>
      <c r="F18" s="12">
        <v>213.57828857142857</v>
      </c>
      <c r="G18" s="12">
        <v>219.82878228915669</v>
      </c>
      <c r="H18" s="12">
        <v>209.99002789156623</v>
      </c>
      <c r="I18" s="10">
        <v>214.4656995840505</v>
      </c>
      <c r="J18" s="10">
        <v>228.61699999999999</v>
      </c>
      <c r="K18" s="10">
        <v>254.57499999999999</v>
      </c>
      <c r="L18" s="10">
        <v>208.35400000000001</v>
      </c>
      <c r="M18" s="10">
        <v>211.506</v>
      </c>
    </row>
    <row r="19" spans="1:13" ht="27.9" customHeight="1" x14ac:dyDescent="0.3">
      <c r="A19" s="5">
        <v>17</v>
      </c>
      <c r="B19" s="14" t="s">
        <v>26</v>
      </c>
      <c r="C19" s="13">
        <v>32</v>
      </c>
      <c r="D19" s="13">
        <v>30</v>
      </c>
      <c r="E19" s="11">
        <v>12</v>
      </c>
      <c r="F19" s="12">
        <v>0</v>
      </c>
      <c r="G19" s="12">
        <v>207.15</v>
      </c>
      <c r="H19" s="12">
        <v>218.19</v>
      </c>
      <c r="I19" s="10">
        <v>212.67</v>
      </c>
      <c r="J19" s="10">
        <v>177.465</v>
      </c>
      <c r="K19" s="10">
        <v>249.96899999999999</v>
      </c>
      <c r="L19" s="10">
        <v>184.30600000000001</v>
      </c>
      <c r="M19" s="10">
        <v>188.57900000000001</v>
      </c>
    </row>
    <row r="20" spans="1:13" ht="27.9" customHeight="1" x14ac:dyDescent="0.3">
      <c r="A20" s="5">
        <v>18</v>
      </c>
      <c r="B20" s="14" t="s">
        <v>7</v>
      </c>
      <c r="C20" s="13">
        <v>41</v>
      </c>
      <c r="D20" s="13">
        <v>41</v>
      </c>
      <c r="E20" s="11">
        <v>37</v>
      </c>
      <c r="F20" s="12">
        <v>192.5</v>
      </c>
      <c r="G20" s="12">
        <v>196.5</v>
      </c>
      <c r="H20" s="12">
        <v>243.9</v>
      </c>
      <c r="I20" s="10">
        <v>210.96</v>
      </c>
      <c r="J20" s="10">
        <v>235.565</v>
      </c>
      <c r="K20" s="10">
        <v>235.886</v>
      </c>
      <c r="L20" s="10">
        <v>195.06899999999999</v>
      </c>
      <c r="M20" s="10">
        <v>204.596</v>
      </c>
    </row>
    <row r="21" spans="1:13" ht="27.9" customHeight="1" x14ac:dyDescent="0.3">
      <c r="A21" s="5">
        <v>19</v>
      </c>
      <c r="B21" s="14" t="s">
        <v>30</v>
      </c>
      <c r="C21" s="13">
        <v>41</v>
      </c>
      <c r="D21" s="13">
        <v>40</v>
      </c>
      <c r="E21" s="13">
        <v>16</v>
      </c>
      <c r="F21" s="12">
        <v>181.17</v>
      </c>
      <c r="G21" s="12">
        <v>179.011</v>
      </c>
      <c r="H21" s="12">
        <v>239.411</v>
      </c>
      <c r="I21" s="10">
        <v>199.863</v>
      </c>
      <c r="J21" s="10">
        <v>171.68199999999999</v>
      </c>
      <c r="K21" s="10">
        <v>228.999</v>
      </c>
      <c r="L21" s="10">
        <v>174.29300000000001</v>
      </c>
      <c r="M21" s="10">
        <v>177.01599999999999</v>
      </c>
    </row>
    <row r="22" spans="1:13" ht="27.9" customHeight="1" x14ac:dyDescent="0.3">
      <c r="A22" s="5">
        <v>20</v>
      </c>
      <c r="B22" s="14" t="s">
        <v>9</v>
      </c>
      <c r="C22" s="11">
        <v>79</v>
      </c>
      <c r="D22" s="11">
        <v>79</v>
      </c>
      <c r="E22" s="11">
        <v>61</v>
      </c>
      <c r="F22" s="12">
        <v>163.88592875000001</v>
      </c>
      <c r="G22" s="12">
        <v>166.45745420765027</v>
      </c>
      <c r="H22" s="12">
        <v>262.19990122950821</v>
      </c>
      <c r="I22" s="10">
        <v>197.51442806238617</v>
      </c>
      <c r="J22" s="10">
        <v>188.46700000000001</v>
      </c>
      <c r="K22" s="10">
        <v>221.86799999999999</v>
      </c>
      <c r="L22" s="10">
        <v>166.47800000000001</v>
      </c>
      <c r="M22" s="10">
        <v>175.11600000000001</v>
      </c>
    </row>
    <row r="23" spans="1:13" ht="27.9" customHeight="1" x14ac:dyDescent="0.3">
      <c r="A23" s="5">
        <v>21</v>
      </c>
      <c r="B23" s="14" t="s">
        <v>51</v>
      </c>
      <c r="C23" s="13">
        <v>25</v>
      </c>
      <c r="D23" s="13">
        <v>25</v>
      </c>
      <c r="E23" s="13">
        <v>5</v>
      </c>
      <c r="F23" s="12">
        <v>0</v>
      </c>
      <c r="G23" s="12">
        <v>167.21199999999999</v>
      </c>
      <c r="H23" s="12">
        <v>225.571</v>
      </c>
      <c r="I23" s="10">
        <v>196.392</v>
      </c>
      <c r="J23" s="10">
        <v>165.61</v>
      </c>
      <c r="K23" s="10">
        <v>0</v>
      </c>
      <c r="L23" s="10">
        <v>0</v>
      </c>
      <c r="M23" s="10">
        <v>0</v>
      </c>
    </row>
    <row r="24" spans="1:13" ht="27.9" customHeight="1" x14ac:dyDescent="0.3">
      <c r="A24" s="5">
        <v>22</v>
      </c>
      <c r="B24" s="14" t="s">
        <v>22</v>
      </c>
      <c r="C24" s="13">
        <v>63</v>
      </c>
      <c r="D24" s="13">
        <v>62</v>
      </c>
      <c r="E24" s="11">
        <v>58</v>
      </c>
      <c r="F24" s="12">
        <v>193.33</v>
      </c>
      <c r="G24" s="12">
        <v>172.89699999999999</v>
      </c>
      <c r="H24" s="12">
        <v>222.80699999999999</v>
      </c>
      <c r="I24" s="10">
        <v>196.345</v>
      </c>
      <c r="J24" s="10">
        <v>220.94300000000001</v>
      </c>
      <c r="K24" s="10">
        <v>243.57300000000001</v>
      </c>
      <c r="L24" s="10">
        <v>210.50899999999999</v>
      </c>
      <c r="M24" s="10">
        <v>222.042</v>
      </c>
    </row>
    <row r="25" spans="1:13" ht="27.9" customHeight="1" x14ac:dyDescent="0.3">
      <c r="A25" s="5">
        <v>23</v>
      </c>
      <c r="B25" s="14" t="s">
        <v>41</v>
      </c>
      <c r="C25" s="11">
        <v>30</v>
      </c>
      <c r="D25" s="11">
        <v>29</v>
      </c>
      <c r="E25" s="11">
        <v>18</v>
      </c>
      <c r="F25" s="12">
        <v>0</v>
      </c>
      <c r="G25" s="12">
        <v>136.79400000000001</v>
      </c>
      <c r="H25" s="12">
        <v>247</v>
      </c>
      <c r="I25" s="10">
        <v>191.89699999999999</v>
      </c>
      <c r="J25" s="10">
        <v>204.36099999999999</v>
      </c>
      <c r="K25" s="10">
        <v>188.26300000000001</v>
      </c>
      <c r="L25" s="10">
        <v>162.53399999999999</v>
      </c>
      <c r="M25" s="10">
        <v>0</v>
      </c>
    </row>
    <row r="26" spans="1:13" ht="27.9" customHeight="1" x14ac:dyDescent="0.3">
      <c r="A26" s="5">
        <v>24</v>
      </c>
      <c r="B26" s="14" t="s">
        <v>44</v>
      </c>
      <c r="C26" s="13">
        <v>50</v>
      </c>
      <c r="D26" s="13">
        <v>47</v>
      </c>
      <c r="E26" s="11">
        <v>9</v>
      </c>
      <c r="F26" s="12">
        <v>166.30099999999999</v>
      </c>
      <c r="G26" s="12">
        <v>195.631</v>
      </c>
      <c r="H26" s="12">
        <v>212.52099999999999</v>
      </c>
      <c r="I26" s="10">
        <v>191.483</v>
      </c>
      <c r="J26" s="10">
        <v>191.054</v>
      </c>
      <c r="K26" s="10">
        <v>167.208</v>
      </c>
      <c r="L26" s="10">
        <v>151.14500000000001</v>
      </c>
      <c r="M26" s="10">
        <v>170.88</v>
      </c>
    </row>
    <row r="27" spans="1:13" ht="27.9" customHeight="1" x14ac:dyDescent="0.3">
      <c r="A27" s="5">
        <v>25</v>
      </c>
      <c r="B27" s="14" t="s">
        <v>43</v>
      </c>
      <c r="C27" s="13">
        <v>43</v>
      </c>
      <c r="D27" s="13">
        <v>42</v>
      </c>
      <c r="E27" s="11">
        <v>23</v>
      </c>
      <c r="F27" s="12">
        <v>0</v>
      </c>
      <c r="G27" s="12">
        <v>167</v>
      </c>
      <c r="H27" s="12">
        <v>213.73</v>
      </c>
      <c r="I27" s="10">
        <v>190.23</v>
      </c>
      <c r="J27" s="10">
        <v>181.57599999999999</v>
      </c>
      <c r="K27" s="10">
        <v>198.256</v>
      </c>
      <c r="L27" s="10">
        <v>168.33799999999999</v>
      </c>
      <c r="M27" s="10">
        <v>187.65</v>
      </c>
    </row>
    <row r="28" spans="1:13" ht="27.9" customHeight="1" x14ac:dyDescent="0.3">
      <c r="A28" s="5">
        <v>26</v>
      </c>
      <c r="B28" s="14" t="s">
        <v>10</v>
      </c>
      <c r="C28" s="13">
        <v>52</v>
      </c>
      <c r="D28" s="13">
        <v>50</v>
      </c>
      <c r="E28" s="13">
        <v>21</v>
      </c>
      <c r="F28" s="12">
        <v>177.83600000000001</v>
      </c>
      <c r="G28" s="12">
        <v>178.059</v>
      </c>
      <c r="H28" s="12">
        <v>216.25800000000001</v>
      </c>
      <c r="I28" s="10">
        <v>190.178</v>
      </c>
      <c r="J28" s="10">
        <v>188.85499999999999</v>
      </c>
      <c r="K28" s="10">
        <v>202.97399999999999</v>
      </c>
      <c r="L28" s="10">
        <v>183.92599999999999</v>
      </c>
      <c r="M28" s="10">
        <v>175.66800000000001</v>
      </c>
    </row>
    <row r="29" spans="1:13" ht="27.9" customHeight="1" x14ac:dyDescent="0.3">
      <c r="A29" s="5">
        <v>27</v>
      </c>
      <c r="B29" s="14" t="s">
        <v>21</v>
      </c>
      <c r="C29" s="13">
        <v>51</v>
      </c>
      <c r="D29" s="13">
        <v>50</v>
      </c>
      <c r="E29" s="13">
        <v>30</v>
      </c>
      <c r="F29" s="12">
        <v>175.13399999999999</v>
      </c>
      <c r="G29" s="12">
        <v>177.06</v>
      </c>
      <c r="H29" s="12">
        <v>217.893</v>
      </c>
      <c r="I29" s="10">
        <v>190.029</v>
      </c>
      <c r="J29" s="10">
        <v>204.22499999999999</v>
      </c>
      <c r="K29" s="10">
        <v>236.006</v>
      </c>
      <c r="L29" s="10">
        <v>186.41200000000001</v>
      </c>
      <c r="M29" s="10">
        <v>182.256</v>
      </c>
    </row>
    <row r="30" spans="1:13" ht="27.9" customHeight="1" x14ac:dyDescent="0.3">
      <c r="A30" s="5">
        <v>28</v>
      </c>
      <c r="B30" s="14" t="s">
        <v>24</v>
      </c>
      <c r="C30" s="13">
        <v>38</v>
      </c>
      <c r="D30" s="13">
        <v>37</v>
      </c>
      <c r="E30" s="13">
        <v>26</v>
      </c>
      <c r="F30" s="12">
        <v>191.06</v>
      </c>
      <c r="G30" s="12">
        <v>171.30699999999999</v>
      </c>
      <c r="H30" s="12">
        <v>198.75899999999999</v>
      </c>
      <c r="I30" s="10">
        <v>187.042</v>
      </c>
      <c r="J30" s="10">
        <v>183.46700000000001</v>
      </c>
      <c r="K30" s="10">
        <v>203.119</v>
      </c>
      <c r="L30" s="10">
        <v>177.96199999999999</v>
      </c>
      <c r="M30" s="10">
        <v>179.999</v>
      </c>
    </row>
    <row r="31" spans="1:13" ht="27.9" customHeight="1" x14ac:dyDescent="0.3">
      <c r="A31" s="5">
        <v>29</v>
      </c>
      <c r="B31" s="14" t="s">
        <v>27</v>
      </c>
      <c r="C31" s="13">
        <v>30</v>
      </c>
      <c r="D31" s="13">
        <v>20</v>
      </c>
      <c r="E31" s="11">
        <v>2</v>
      </c>
      <c r="F31" s="12">
        <v>158.23599999999999</v>
      </c>
      <c r="G31" s="12">
        <v>171.95500000000001</v>
      </c>
      <c r="H31" s="12">
        <v>207.61699999999999</v>
      </c>
      <c r="I31" s="10">
        <v>179.27</v>
      </c>
      <c r="J31" s="10">
        <v>180.05699999999999</v>
      </c>
      <c r="K31" s="10">
        <v>176.28899999999999</v>
      </c>
      <c r="L31" s="10">
        <v>168.80099999999999</v>
      </c>
      <c r="M31" s="10">
        <v>182.351</v>
      </c>
    </row>
    <row r="32" spans="1:13" ht="27.9" customHeight="1" x14ac:dyDescent="0.3">
      <c r="A32" s="5">
        <v>30</v>
      </c>
      <c r="B32" s="14" t="s">
        <v>40</v>
      </c>
      <c r="C32" s="11">
        <v>67</v>
      </c>
      <c r="D32" s="11">
        <v>63</v>
      </c>
      <c r="E32" s="11">
        <v>8</v>
      </c>
      <c r="F32" s="12">
        <v>166.50899999999999</v>
      </c>
      <c r="G32" s="12">
        <v>168.066</v>
      </c>
      <c r="H32" s="12">
        <v>200.00299999999999</v>
      </c>
      <c r="I32" s="10">
        <v>178.19300000000001</v>
      </c>
      <c r="J32" s="10">
        <v>157.19</v>
      </c>
      <c r="K32" s="10">
        <v>185.25399999999999</v>
      </c>
      <c r="L32" s="10">
        <v>176.64</v>
      </c>
      <c r="M32" s="10">
        <v>161.44900000000001</v>
      </c>
    </row>
    <row r="33" spans="1:13" ht="27.9" customHeight="1" x14ac:dyDescent="0.3">
      <c r="A33" s="5">
        <v>31</v>
      </c>
      <c r="B33" s="14" t="s">
        <v>56</v>
      </c>
      <c r="C33" s="11">
        <v>85</v>
      </c>
      <c r="D33" s="11">
        <v>75</v>
      </c>
      <c r="E33" s="11">
        <v>21</v>
      </c>
      <c r="F33" s="12">
        <v>170.334</v>
      </c>
      <c r="G33" s="12">
        <v>202.04499999999999</v>
      </c>
      <c r="H33" s="12">
        <v>159.376</v>
      </c>
      <c r="I33" s="10">
        <v>177.251</v>
      </c>
      <c r="J33" s="10">
        <v>275.55</v>
      </c>
      <c r="K33" s="10">
        <v>224.501</v>
      </c>
      <c r="L33" s="10">
        <v>215.83699999999999</v>
      </c>
      <c r="M33" s="10">
        <v>216.501</v>
      </c>
    </row>
    <row r="34" spans="1:13" ht="27.9" customHeight="1" x14ac:dyDescent="0.3">
      <c r="A34" s="5">
        <v>32</v>
      </c>
      <c r="B34" s="14" t="s">
        <v>47</v>
      </c>
      <c r="C34" s="13">
        <v>44</v>
      </c>
      <c r="D34" s="13">
        <v>39</v>
      </c>
      <c r="E34" s="13">
        <v>4</v>
      </c>
      <c r="F34" s="12">
        <v>0</v>
      </c>
      <c r="G34" s="12">
        <v>123.765</v>
      </c>
      <c r="H34" s="12">
        <v>215.52099999999999</v>
      </c>
      <c r="I34" s="10">
        <v>169.643</v>
      </c>
      <c r="J34" s="10">
        <v>164.13900000000001</v>
      </c>
      <c r="K34" s="10">
        <v>158.251</v>
      </c>
      <c r="L34" s="10">
        <v>160.05699999999999</v>
      </c>
      <c r="M34" s="10">
        <v>134.50200000000001</v>
      </c>
    </row>
    <row r="35" spans="1:13" ht="27.9" customHeight="1" x14ac:dyDescent="0.3">
      <c r="A35" s="5">
        <v>33</v>
      </c>
      <c r="B35" s="14" t="s">
        <v>25</v>
      </c>
      <c r="C35" s="11">
        <v>86</v>
      </c>
      <c r="D35" s="11">
        <v>68</v>
      </c>
      <c r="E35" s="11">
        <v>5</v>
      </c>
      <c r="F35" s="12">
        <v>172.39400000000001</v>
      </c>
      <c r="G35" s="12">
        <v>151.67400000000001</v>
      </c>
      <c r="H35" s="12">
        <v>177.62200000000001</v>
      </c>
      <c r="I35" s="10">
        <v>167.23</v>
      </c>
      <c r="J35" s="10">
        <v>183.261</v>
      </c>
      <c r="K35" s="10">
        <v>190.614</v>
      </c>
      <c r="L35" s="10">
        <v>166.76300000000001</v>
      </c>
      <c r="M35" s="10">
        <v>175.25299999999999</v>
      </c>
    </row>
    <row r="36" spans="1:13" ht="27.9" customHeight="1" x14ac:dyDescent="0.3">
      <c r="A36" s="5">
        <v>34</v>
      </c>
      <c r="B36" s="14" t="s">
        <v>46</v>
      </c>
      <c r="C36" s="11">
        <v>78</v>
      </c>
      <c r="D36" s="11">
        <v>78</v>
      </c>
      <c r="E36" s="11">
        <v>23</v>
      </c>
      <c r="F36" s="12">
        <v>159.21899999999999</v>
      </c>
      <c r="G36" s="12">
        <v>159.83199999999999</v>
      </c>
      <c r="H36" s="12">
        <v>170.435</v>
      </c>
      <c r="I36" s="10">
        <v>163.18600000000001</v>
      </c>
      <c r="J36" s="10">
        <v>181.00299999999999</v>
      </c>
      <c r="K36" s="10">
        <v>175.471</v>
      </c>
      <c r="L36" s="10">
        <v>166.64599999999999</v>
      </c>
      <c r="M36" s="10">
        <v>175.178</v>
      </c>
    </row>
    <row r="37" spans="1:13" ht="32.1" customHeight="1" x14ac:dyDescent="0.3">
      <c r="A37" s="5">
        <v>35</v>
      </c>
      <c r="B37" s="14" t="s">
        <v>49</v>
      </c>
      <c r="C37" s="11">
        <v>28</v>
      </c>
      <c r="D37" s="11">
        <v>28</v>
      </c>
      <c r="E37" s="11">
        <v>6</v>
      </c>
      <c r="F37" s="12">
        <v>143.42500000000001</v>
      </c>
      <c r="G37" s="12">
        <v>161.077</v>
      </c>
      <c r="H37" s="12">
        <v>180.245</v>
      </c>
      <c r="I37" s="10">
        <v>161.58250000000001</v>
      </c>
      <c r="J37" s="10">
        <v>190.90700000000001</v>
      </c>
      <c r="K37" s="10">
        <v>192.25299999999999</v>
      </c>
      <c r="L37" s="10">
        <v>0</v>
      </c>
      <c r="M37" s="10">
        <v>0</v>
      </c>
    </row>
    <row r="38" spans="1:13" ht="24.9" customHeight="1" x14ac:dyDescent="0.3">
      <c r="A38" s="5">
        <v>36</v>
      </c>
      <c r="B38" s="14" t="s">
        <v>45</v>
      </c>
      <c r="C38" s="11">
        <v>59</v>
      </c>
      <c r="D38" s="11">
        <v>57</v>
      </c>
      <c r="E38" s="11">
        <v>13</v>
      </c>
      <c r="F38" s="12">
        <v>161.1</v>
      </c>
      <c r="G38" s="12">
        <v>131.6</v>
      </c>
      <c r="H38" s="12">
        <v>190.9</v>
      </c>
      <c r="I38" s="10">
        <v>161.19999999999999</v>
      </c>
      <c r="J38" s="10">
        <v>180.001</v>
      </c>
      <c r="K38" s="10">
        <v>202.239</v>
      </c>
      <c r="L38" s="10">
        <v>151.477</v>
      </c>
      <c r="M38" s="10">
        <v>183.61099999999999</v>
      </c>
    </row>
    <row r="39" spans="1:13" ht="24.9" customHeight="1" x14ac:dyDescent="0.3">
      <c r="A39" s="5">
        <v>37</v>
      </c>
      <c r="B39" s="14" t="s">
        <v>48</v>
      </c>
      <c r="C39" s="13">
        <v>39</v>
      </c>
      <c r="D39" s="13">
        <v>39</v>
      </c>
      <c r="E39" s="13">
        <v>5</v>
      </c>
      <c r="F39" s="12">
        <v>137.065</v>
      </c>
      <c r="G39" s="12">
        <v>147.21100000000001</v>
      </c>
      <c r="H39" s="12">
        <v>158.89500000000001</v>
      </c>
      <c r="I39" s="10">
        <v>147.72399999999999</v>
      </c>
      <c r="J39" s="10">
        <v>172.97</v>
      </c>
      <c r="K39" s="10">
        <v>0</v>
      </c>
      <c r="L39" s="10">
        <v>0</v>
      </c>
      <c r="M39" s="10">
        <v>0</v>
      </c>
    </row>
    <row r="40" spans="1:13" ht="33.75" customHeight="1" x14ac:dyDescent="0.3">
      <c r="A40" s="31" t="s">
        <v>75</v>
      </c>
      <c r="B40" s="32"/>
      <c r="C40" s="9">
        <v>2039</v>
      </c>
      <c r="D40" s="9">
        <v>1959</v>
      </c>
      <c r="E40" s="9">
        <v>1184</v>
      </c>
      <c r="F40" s="10">
        <v>199.50800000000001</v>
      </c>
      <c r="G40" s="10">
        <v>197.47200000000001</v>
      </c>
      <c r="H40" s="10">
        <v>254.69200000000001</v>
      </c>
      <c r="I40" s="8">
        <v>228.70400000000001</v>
      </c>
      <c r="J40" s="8">
        <v>209.96899999999999</v>
      </c>
      <c r="K40" s="8">
        <v>210.63499999999999</v>
      </c>
      <c r="L40" s="8">
        <v>183.351</v>
      </c>
      <c r="M40" s="8">
        <v>191.82300000000001</v>
      </c>
    </row>
  </sheetData>
  <mergeCells count="2">
    <mergeCell ref="A1:M1"/>
    <mergeCell ref="A40:B40"/>
  </mergeCells>
  <pageMargins left="0.7" right="0.7" top="0.75" bottom="0.75" header="0.3" footer="0.3"/>
  <pageSetup paperSize="9" scale="72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workbookViewId="0">
      <selection activeCell="A3" sqref="A3:M6"/>
    </sheetView>
  </sheetViews>
  <sheetFormatPr defaultRowHeight="14.4" x14ac:dyDescent="0.3"/>
  <cols>
    <col min="2" max="2" width="43" customWidth="1"/>
    <col min="3" max="3" width="13.6640625" customWidth="1"/>
    <col min="4" max="4" width="12.6640625" customWidth="1"/>
    <col min="5" max="5" width="13.6640625" customWidth="1"/>
    <col min="6" max="6" width="14.33203125" customWidth="1"/>
    <col min="7" max="7" width="12.5546875" customWidth="1"/>
    <col min="8" max="8" width="12.6640625" customWidth="1"/>
    <col min="9" max="10" width="12.109375" customWidth="1"/>
    <col min="11" max="11" width="12.33203125" customWidth="1"/>
    <col min="12" max="13" width="11.88671875" customWidth="1"/>
  </cols>
  <sheetData>
    <row r="1" spans="1:13" ht="34.5" customHeight="1" thickBot="1" x14ac:dyDescent="0.35">
      <c r="A1" s="29" t="s">
        <v>58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71.25" customHeight="1" x14ac:dyDescent="0.3">
      <c r="A2" s="2" t="s">
        <v>0</v>
      </c>
      <c r="B2" s="17" t="s">
        <v>1</v>
      </c>
      <c r="C2" s="2" t="s">
        <v>32</v>
      </c>
      <c r="D2" s="2" t="s">
        <v>33</v>
      </c>
      <c r="E2" s="2" t="s">
        <v>34</v>
      </c>
      <c r="F2" s="3" t="s">
        <v>2</v>
      </c>
      <c r="G2" s="3" t="s">
        <v>3</v>
      </c>
      <c r="H2" s="3" t="s">
        <v>4</v>
      </c>
      <c r="I2" s="4" t="s">
        <v>59</v>
      </c>
      <c r="J2" s="4" t="s">
        <v>38</v>
      </c>
      <c r="K2" s="4" t="s">
        <v>35</v>
      </c>
      <c r="L2" s="4" t="s">
        <v>36</v>
      </c>
      <c r="M2" s="4" t="s">
        <v>37</v>
      </c>
    </row>
    <row r="3" spans="1:13" ht="32.1" customHeight="1" x14ac:dyDescent="0.3">
      <c r="A3" s="5">
        <v>1</v>
      </c>
      <c r="B3" s="14" t="s">
        <v>39</v>
      </c>
      <c r="C3" s="13">
        <v>63</v>
      </c>
      <c r="D3" s="13">
        <v>61</v>
      </c>
      <c r="E3" s="11">
        <v>7</v>
      </c>
      <c r="F3" s="12">
        <v>233.631</v>
      </c>
      <c r="G3" s="12">
        <v>141.91999999999999</v>
      </c>
      <c r="H3" s="12">
        <v>321.58</v>
      </c>
      <c r="I3" s="10">
        <v>232.381</v>
      </c>
      <c r="J3" s="10">
        <v>0</v>
      </c>
      <c r="K3" s="10">
        <v>0</v>
      </c>
      <c r="L3" s="10">
        <v>0</v>
      </c>
      <c r="M3" s="10">
        <v>0</v>
      </c>
    </row>
    <row r="4" spans="1:13" ht="32.1" customHeight="1" x14ac:dyDescent="0.3">
      <c r="A4" s="5">
        <v>2</v>
      </c>
      <c r="B4" s="14" t="s">
        <v>22</v>
      </c>
      <c r="C4" s="11">
        <v>63</v>
      </c>
      <c r="D4" s="11">
        <v>62</v>
      </c>
      <c r="E4" s="11">
        <v>58</v>
      </c>
      <c r="F4" s="12">
        <v>193.33</v>
      </c>
      <c r="G4" s="12">
        <v>172.89699999999999</v>
      </c>
      <c r="H4" s="12">
        <v>222.80699999999999</v>
      </c>
      <c r="I4" s="10">
        <v>196.345</v>
      </c>
      <c r="J4" s="10">
        <v>220.94300000000001</v>
      </c>
      <c r="K4" s="10">
        <v>243.57300000000001</v>
      </c>
      <c r="L4" s="10">
        <v>210.50899999999999</v>
      </c>
      <c r="M4" s="10">
        <v>222.042</v>
      </c>
    </row>
    <row r="5" spans="1:13" ht="32.1" customHeight="1" x14ac:dyDescent="0.3">
      <c r="A5" s="5">
        <v>3</v>
      </c>
      <c r="B5" s="14" t="s">
        <v>41</v>
      </c>
      <c r="C5" s="13">
        <v>30</v>
      </c>
      <c r="D5" s="13">
        <v>29</v>
      </c>
      <c r="E5" s="11">
        <v>18</v>
      </c>
      <c r="F5" s="23">
        <v>0</v>
      </c>
      <c r="G5" s="12">
        <v>136.79400000000001</v>
      </c>
      <c r="H5" s="12">
        <v>247</v>
      </c>
      <c r="I5" s="10">
        <v>191.89699999999999</v>
      </c>
      <c r="J5" s="10">
        <v>204.36099999999999</v>
      </c>
      <c r="K5" s="10">
        <v>188.26300000000001</v>
      </c>
      <c r="L5" s="10">
        <v>162.53399999999999</v>
      </c>
      <c r="M5" s="10">
        <v>0</v>
      </c>
    </row>
    <row r="6" spans="1:13" ht="32.1" customHeight="1" x14ac:dyDescent="0.3">
      <c r="A6" s="5">
        <v>4</v>
      </c>
      <c r="B6" s="14" t="s">
        <v>40</v>
      </c>
      <c r="C6" s="13">
        <v>67</v>
      </c>
      <c r="D6" s="13">
        <v>63</v>
      </c>
      <c r="E6" s="13">
        <v>8</v>
      </c>
      <c r="F6" s="12">
        <v>166.50899999999999</v>
      </c>
      <c r="G6" s="12">
        <v>168.066</v>
      </c>
      <c r="H6" s="12">
        <v>200.00299999999999</v>
      </c>
      <c r="I6" s="10">
        <v>178.19300000000001</v>
      </c>
      <c r="J6" s="10">
        <v>157.19</v>
      </c>
      <c r="K6" s="10">
        <v>185.25399999999999</v>
      </c>
      <c r="L6" s="10">
        <v>176.64</v>
      </c>
      <c r="M6" s="10">
        <v>161.44900000000001</v>
      </c>
    </row>
    <row r="7" spans="1:13" ht="32.1" customHeight="1" x14ac:dyDescent="0.3">
      <c r="A7" s="31" t="s">
        <v>60</v>
      </c>
      <c r="B7" s="32"/>
      <c r="C7" s="21">
        <f>SUM(C3:C6)</f>
        <v>223</v>
      </c>
      <c r="D7" s="21">
        <f>SUM(D3:D6)</f>
        <v>215</v>
      </c>
      <c r="E7" s="21">
        <f>SUM(E3:E6)</f>
        <v>91</v>
      </c>
      <c r="F7" s="22">
        <v>197.82300000000001</v>
      </c>
      <c r="G7" s="22">
        <v>154.91900000000001</v>
      </c>
      <c r="H7" s="22">
        <v>247.84800000000001</v>
      </c>
      <c r="I7" s="8">
        <v>200.197</v>
      </c>
      <c r="J7" s="8">
        <v>194.16499999999999</v>
      </c>
      <c r="K7" s="8">
        <v>205.697</v>
      </c>
      <c r="L7" s="8">
        <v>183.22800000000001</v>
      </c>
      <c r="M7" s="8">
        <v>191.74600000000001</v>
      </c>
    </row>
    <row r="8" spans="1:13" ht="32.1" customHeight="1" x14ac:dyDescent="0.3">
      <c r="A8" s="31" t="s">
        <v>61</v>
      </c>
      <c r="B8" s="32"/>
      <c r="C8" s="21">
        <v>2039</v>
      </c>
      <c r="D8" s="21">
        <v>1959</v>
      </c>
      <c r="E8" s="21">
        <v>1184</v>
      </c>
      <c r="F8" s="22">
        <v>199.50800000000001</v>
      </c>
      <c r="G8" s="22">
        <v>197.47200000000001</v>
      </c>
      <c r="H8" s="22">
        <v>254.69200000000001</v>
      </c>
      <c r="I8" s="8">
        <v>228.70400000000001</v>
      </c>
      <c r="J8" s="8">
        <v>209.96899999999999</v>
      </c>
      <c r="K8" s="8">
        <v>210.63499999999999</v>
      </c>
      <c r="L8" s="8">
        <v>183.351</v>
      </c>
      <c r="M8" s="8">
        <v>191.82300000000001</v>
      </c>
    </row>
  </sheetData>
  <mergeCells count="3">
    <mergeCell ref="A1:M1"/>
    <mergeCell ref="A7:B7"/>
    <mergeCell ref="A8:B8"/>
  </mergeCells>
  <printOptions horizontalCentered="1"/>
  <pageMargins left="0.70866141732283472" right="0.70866141732283472" top="1.3385826771653544" bottom="0.74803149606299213" header="0.31496062992125984" footer="0.31496062992125984"/>
  <pageSetup paperSize="9" scale="73" fitToHeight="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topLeftCell="A2" zoomScaleNormal="100" workbookViewId="0">
      <selection activeCell="A3" sqref="A3:M9"/>
    </sheetView>
  </sheetViews>
  <sheetFormatPr defaultRowHeight="14.4" x14ac:dyDescent="0.3"/>
  <cols>
    <col min="2" max="2" width="47" customWidth="1"/>
    <col min="3" max="3" width="11.88671875" customWidth="1"/>
    <col min="4" max="4" width="12" customWidth="1"/>
    <col min="5" max="5" width="13" customWidth="1"/>
    <col min="6" max="6" width="12.5546875" customWidth="1"/>
    <col min="7" max="7" width="12.6640625" customWidth="1"/>
    <col min="8" max="8" width="11.33203125" customWidth="1"/>
    <col min="9" max="10" width="11.6640625" customWidth="1"/>
    <col min="11" max="11" width="12" customWidth="1"/>
    <col min="12" max="13" width="12.33203125" customWidth="1"/>
  </cols>
  <sheetData>
    <row r="1" spans="1:13" ht="38.25" customHeight="1" thickBot="1" x14ac:dyDescent="0.35">
      <c r="A1" s="29" t="s">
        <v>62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55.2" x14ac:dyDescent="0.3">
      <c r="A2" s="2" t="s">
        <v>0</v>
      </c>
      <c r="B2" s="17" t="s">
        <v>1</v>
      </c>
      <c r="C2" s="2" t="s">
        <v>32</v>
      </c>
      <c r="D2" s="2" t="s">
        <v>33</v>
      </c>
      <c r="E2" s="2" t="s">
        <v>34</v>
      </c>
      <c r="F2" s="3" t="s">
        <v>2</v>
      </c>
      <c r="G2" s="3" t="s">
        <v>3</v>
      </c>
      <c r="H2" s="3" t="s">
        <v>4</v>
      </c>
      <c r="I2" s="4" t="s">
        <v>59</v>
      </c>
      <c r="J2" s="4" t="s">
        <v>38</v>
      </c>
      <c r="K2" s="4" t="s">
        <v>35</v>
      </c>
      <c r="L2" s="4" t="s">
        <v>36</v>
      </c>
      <c r="M2" s="4" t="s">
        <v>37</v>
      </c>
    </row>
    <row r="3" spans="1:13" ht="27.9" customHeight="1" x14ac:dyDescent="0.3">
      <c r="A3" s="5">
        <v>1</v>
      </c>
      <c r="B3" s="14" t="s">
        <v>42</v>
      </c>
      <c r="C3" s="11">
        <v>101</v>
      </c>
      <c r="D3" s="11">
        <v>101</v>
      </c>
      <c r="E3" s="11">
        <v>101</v>
      </c>
      <c r="F3" s="12">
        <v>261.125</v>
      </c>
      <c r="G3" s="12">
        <v>276.02999999999997</v>
      </c>
      <c r="H3" s="12">
        <v>219.45500000000001</v>
      </c>
      <c r="I3" s="10">
        <v>252.203</v>
      </c>
      <c r="J3" s="10">
        <v>232.79500000000002</v>
      </c>
      <c r="K3" s="10">
        <v>275.25799999999998</v>
      </c>
      <c r="L3" s="10">
        <v>220.95</v>
      </c>
      <c r="M3" s="10">
        <v>225.01400000000001</v>
      </c>
    </row>
    <row r="4" spans="1:13" ht="27.9" customHeight="1" x14ac:dyDescent="0.3">
      <c r="A4" s="5">
        <v>2</v>
      </c>
      <c r="B4" s="14" t="s">
        <v>23</v>
      </c>
      <c r="C4" s="13">
        <v>102</v>
      </c>
      <c r="D4" s="13">
        <v>101</v>
      </c>
      <c r="E4" s="11">
        <v>91</v>
      </c>
      <c r="F4" s="12">
        <v>214.50700000000001</v>
      </c>
      <c r="G4" s="12">
        <v>189.983</v>
      </c>
      <c r="H4" s="12">
        <v>245.602</v>
      </c>
      <c r="I4" s="10">
        <v>216.69733333333332</v>
      </c>
      <c r="J4" s="10">
        <v>206.01</v>
      </c>
      <c r="K4" s="10">
        <v>238.322</v>
      </c>
      <c r="L4" s="10">
        <v>197.215</v>
      </c>
      <c r="M4" s="10">
        <v>213.24299999999999</v>
      </c>
    </row>
    <row r="5" spans="1:13" ht="27.9" customHeight="1" x14ac:dyDescent="0.3">
      <c r="A5" s="5">
        <v>3</v>
      </c>
      <c r="B5" s="14" t="s">
        <v>26</v>
      </c>
      <c r="C5" s="11">
        <v>32</v>
      </c>
      <c r="D5" s="11">
        <v>30</v>
      </c>
      <c r="E5" s="11">
        <v>12</v>
      </c>
      <c r="F5" s="12">
        <v>0</v>
      </c>
      <c r="G5" s="12">
        <v>207.15</v>
      </c>
      <c r="H5" s="12">
        <v>218.19</v>
      </c>
      <c r="I5" s="10">
        <v>212.67</v>
      </c>
      <c r="J5" s="10">
        <v>177.465</v>
      </c>
      <c r="K5" s="10">
        <v>249.96899999999999</v>
      </c>
      <c r="L5" s="10">
        <v>184.30600000000001</v>
      </c>
      <c r="M5" s="10">
        <v>188.57900000000001</v>
      </c>
    </row>
    <row r="6" spans="1:13" ht="27.9" customHeight="1" x14ac:dyDescent="0.3">
      <c r="A6" s="5">
        <v>4</v>
      </c>
      <c r="B6" s="14" t="s">
        <v>9</v>
      </c>
      <c r="C6" s="13">
        <v>79</v>
      </c>
      <c r="D6" s="13">
        <v>79</v>
      </c>
      <c r="E6" s="13">
        <v>61</v>
      </c>
      <c r="F6" s="12">
        <v>163.88592875000001</v>
      </c>
      <c r="G6" s="12">
        <v>166.45745420765027</v>
      </c>
      <c r="H6" s="12">
        <v>262.19990122950821</v>
      </c>
      <c r="I6" s="10">
        <v>197.51442806238617</v>
      </c>
      <c r="J6" s="10">
        <v>188.46700000000001</v>
      </c>
      <c r="K6" s="10">
        <v>221.86799999999999</v>
      </c>
      <c r="L6" s="10">
        <v>166.47800000000001</v>
      </c>
      <c r="M6" s="10">
        <v>175.11600000000001</v>
      </c>
    </row>
    <row r="7" spans="1:13" ht="27.9" customHeight="1" x14ac:dyDescent="0.3">
      <c r="A7" s="5">
        <v>5</v>
      </c>
      <c r="B7" s="14" t="s">
        <v>24</v>
      </c>
      <c r="C7" s="13">
        <v>38</v>
      </c>
      <c r="D7" s="13">
        <v>37</v>
      </c>
      <c r="E7" s="13">
        <v>26</v>
      </c>
      <c r="F7" s="12">
        <v>191.06</v>
      </c>
      <c r="G7" s="12">
        <v>171.30699999999999</v>
      </c>
      <c r="H7" s="12">
        <v>198.75899999999999</v>
      </c>
      <c r="I7" s="10">
        <v>187.042</v>
      </c>
      <c r="J7" s="10">
        <v>183.46700000000001</v>
      </c>
      <c r="K7" s="10">
        <v>203.119</v>
      </c>
      <c r="L7" s="10">
        <v>177.96199999999999</v>
      </c>
      <c r="M7" s="10">
        <v>179.999</v>
      </c>
    </row>
    <row r="8" spans="1:13" ht="27.9" customHeight="1" x14ac:dyDescent="0.3">
      <c r="A8" s="5">
        <v>6</v>
      </c>
      <c r="B8" s="14" t="s">
        <v>56</v>
      </c>
      <c r="C8" s="13">
        <v>85</v>
      </c>
      <c r="D8" s="13">
        <v>75</v>
      </c>
      <c r="E8" s="11">
        <v>21</v>
      </c>
      <c r="F8" s="12">
        <v>170.334</v>
      </c>
      <c r="G8" s="12">
        <v>202.04499999999999</v>
      </c>
      <c r="H8" s="12">
        <v>159.376</v>
      </c>
      <c r="I8" s="10">
        <v>177.251</v>
      </c>
      <c r="J8" s="10">
        <v>275.55</v>
      </c>
      <c r="K8" s="10">
        <v>224.501</v>
      </c>
      <c r="L8" s="10">
        <v>215.83699999999999</v>
      </c>
      <c r="M8" s="10">
        <v>216.501</v>
      </c>
    </row>
    <row r="9" spans="1:13" ht="27.9" customHeight="1" x14ac:dyDescent="0.3">
      <c r="A9" s="5">
        <v>7</v>
      </c>
      <c r="B9" s="14" t="s">
        <v>25</v>
      </c>
      <c r="C9" s="13">
        <v>86</v>
      </c>
      <c r="D9" s="13">
        <v>68</v>
      </c>
      <c r="E9" s="11">
        <v>5</v>
      </c>
      <c r="F9" s="12">
        <v>172.39400000000001</v>
      </c>
      <c r="G9" s="12">
        <v>151.67400000000001</v>
      </c>
      <c r="H9" s="12">
        <v>177.62200000000001</v>
      </c>
      <c r="I9" s="10">
        <v>167.23</v>
      </c>
      <c r="J9" s="10">
        <v>183.261</v>
      </c>
      <c r="K9" s="10">
        <v>190.614</v>
      </c>
      <c r="L9" s="10">
        <v>166.76300000000001</v>
      </c>
      <c r="M9" s="10">
        <v>175.25299999999999</v>
      </c>
    </row>
    <row r="10" spans="1:13" ht="27.9" customHeight="1" x14ac:dyDescent="0.3">
      <c r="A10" s="31" t="s">
        <v>12</v>
      </c>
      <c r="B10" s="32"/>
      <c r="C10" s="21">
        <f>SUM(C3:C9)</f>
        <v>523</v>
      </c>
      <c r="D10" s="21">
        <f>SUM(D3:D9)</f>
        <v>491</v>
      </c>
      <c r="E10" s="21">
        <f>SUM(E3:E9)</f>
        <v>317</v>
      </c>
      <c r="F10" s="22">
        <v>213.80500000000001</v>
      </c>
      <c r="G10" s="22">
        <v>205.69499999999999</v>
      </c>
      <c r="H10" s="22">
        <v>228.49600000000001</v>
      </c>
      <c r="I10" s="8">
        <v>205.51499999999999</v>
      </c>
      <c r="J10" s="8">
        <v>202.37299999999999</v>
      </c>
      <c r="K10" s="8">
        <v>225.97</v>
      </c>
      <c r="L10" s="8">
        <v>189.93</v>
      </c>
      <c r="M10" s="8">
        <v>196.244</v>
      </c>
    </row>
    <row r="11" spans="1:13" ht="33.75" customHeight="1" x14ac:dyDescent="0.3">
      <c r="A11" s="31" t="s">
        <v>11</v>
      </c>
      <c r="B11" s="32"/>
      <c r="C11" s="21">
        <v>2039</v>
      </c>
      <c r="D11" s="21">
        <v>1959</v>
      </c>
      <c r="E11" s="21">
        <v>1184</v>
      </c>
      <c r="F11" s="22">
        <v>199.50800000000001</v>
      </c>
      <c r="G11" s="22">
        <v>197.47200000000001</v>
      </c>
      <c r="H11" s="22">
        <v>254.69200000000001</v>
      </c>
      <c r="I11" s="8">
        <v>228.70400000000001</v>
      </c>
      <c r="J11" s="8">
        <v>209.96899999999999</v>
      </c>
      <c r="K11" s="8">
        <v>210.63499999999999</v>
      </c>
      <c r="L11" s="8">
        <v>183.351</v>
      </c>
      <c r="M11" s="8">
        <v>191.82300000000001</v>
      </c>
    </row>
  </sheetData>
  <mergeCells count="3">
    <mergeCell ref="A1:M1"/>
    <mergeCell ref="A11:B11"/>
    <mergeCell ref="A10:B10"/>
  </mergeCells>
  <printOptions horizontalCentered="1"/>
  <pageMargins left="0.70866141732283472" right="0.70866141732283472" top="1.3385826771653544" bottom="0.74803149606299213" header="0.31496062992125984" footer="0.31496062992125984"/>
  <pageSetup paperSize="9" scale="74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workbookViewId="0">
      <selection activeCell="A3" sqref="A3:M6"/>
    </sheetView>
  </sheetViews>
  <sheetFormatPr defaultRowHeight="14.4" x14ac:dyDescent="0.3"/>
  <cols>
    <col min="2" max="2" width="38.88671875" bestFit="1" customWidth="1"/>
    <col min="3" max="3" width="13.33203125" customWidth="1"/>
    <col min="4" max="4" width="12.44140625" customWidth="1"/>
    <col min="5" max="5" width="12.5546875" customWidth="1"/>
    <col min="6" max="6" width="11.6640625" customWidth="1"/>
    <col min="7" max="7" width="11.109375" customWidth="1"/>
    <col min="8" max="8" width="12.109375" customWidth="1"/>
    <col min="9" max="10" width="12.33203125" customWidth="1"/>
    <col min="11" max="11" width="12.44140625" customWidth="1"/>
    <col min="12" max="12" width="13" customWidth="1"/>
    <col min="13" max="13" width="12.88671875" customWidth="1"/>
  </cols>
  <sheetData>
    <row r="1" spans="1:13" ht="30.75" customHeight="1" thickBot="1" x14ac:dyDescent="0.35">
      <c r="A1" s="29" t="s">
        <v>63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55.2" x14ac:dyDescent="0.3">
      <c r="A2" s="2" t="s">
        <v>0</v>
      </c>
      <c r="B2" s="17" t="s">
        <v>1</v>
      </c>
      <c r="C2" s="2" t="s">
        <v>32</v>
      </c>
      <c r="D2" s="2" t="s">
        <v>33</v>
      </c>
      <c r="E2" s="2" t="s">
        <v>34</v>
      </c>
      <c r="F2" s="3" t="s">
        <v>2</v>
      </c>
      <c r="G2" s="3" t="s">
        <v>3</v>
      </c>
      <c r="H2" s="3" t="s">
        <v>4</v>
      </c>
      <c r="I2" s="4" t="s">
        <v>59</v>
      </c>
      <c r="J2" s="4" t="s">
        <v>38</v>
      </c>
      <c r="K2" s="4" t="s">
        <v>35</v>
      </c>
      <c r="L2" s="4" t="s">
        <v>36</v>
      </c>
      <c r="M2" s="4" t="s">
        <v>37</v>
      </c>
    </row>
    <row r="3" spans="1:13" ht="27.9" customHeight="1" x14ac:dyDescent="0.3">
      <c r="A3" s="5">
        <v>1</v>
      </c>
      <c r="B3" s="14" t="s">
        <v>64</v>
      </c>
      <c r="C3" s="11">
        <v>81</v>
      </c>
      <c r="D3" s="11">
        <v>72</v>
      </c>
      <c r="E3" s="11">
        <v>11</v>
      </c>
      <c r="F3" s="12">
        <v>183.54</v>
      </c>
      <c r="G3" s="12">
        <v>211.59</v>
      </c>
      <c r="H3" s="12">
        <v>278.05</v>
      </c>
      <c r="I3" s="10">
        <v>224.39</v>
      </c>
      <c r="J3" s="10">
        <v>178.37899999999999</v>
      </c>
      <c r="K3" s="10">
        <v>180.53899999999999</v>
      </c>
      <c r="L3" s="10">
        <v>173.27799999999999</v>
      </c>
      <c r="M3" s="10">
        <v>172.297</v>
      </c>
    </row>
    <row r="4" spans="1:13" ht="27.9" customHeight="1" x14ac:dyDescent="0.3">
      <c r="A4" s="5">
        <v>2</v>
      </c>
      <c r="B4" s="14" t="s">
        <v>7</v>
      </c>
      <c r="C4" s="13">
        <v>41</v>
      </c>
      <c r="D4" s="13">
        <v>41</v>
      </c>
      <c r="E4" s="11">
        <v>37</v>
      </c>
      <c r="F4" s="12">
        <v>192.5</v>
      </c>
      <c r="G4" s="12">
        <v>196.5</v>
      </c>
      <c r="H4" s="12">
        <v>243.9</v>
      </c>
      <c r="I4" s="10">
        <v>210.96</v>
      </c>
      <c r="J4" s="10">
        <v>235.565</v>
      </c>
      <c r="K4" s="10">
        <v>235.886</v>
      </c>
      <c r="L4" s="10">
        <v>195.06899999999999</v>
      </c>
      <c r="M4" s="10">
        <v>204.596</v>
      </c>
    </row>
    <row r="5" spans="1:13" ht="27.9" customHeight="1" x14ac:dyDescent="0.3">
      <c r="A5" s="5">
        <v>3</v>
      </c>
      <c r="B5" s="14" t="s">
        <v>43</v>
      </c>
      <c r="C5" s="13">
        <v>43</v>
      </c>
      <c r="D5" s="13">
        <v>42</v>
      </c>
      <c r="E5" s="11">
        <v>23</v>
      </c>
      <c r="F5" s="12">
        <v>0</v>
      </c>
      <c r="G5" s="12">
        <v>167</v>
      </c>
      <c r="H5" s="12">
        <v>213.73</v>
      </c>
      <c r="I5" s="10">
        <v>190.23</v>
      </c>
      <c r="J5" s="10">
        <v>181.57599999999999</v>
      </c>
      <c r="K5" s="10">
        <v>198.256</v>
      </c>
      <c r="L5" s="10">
        <v>168.33799999999999</v>
      </c>
      <c r="M5" s="10">
        <v>187.65</v>
      </c>
    </row>
    <row r="6" spans="1:13" ht="27.9" customHeight="1" x14ac:dyDescent="0.3">
      <c r="A6" s="5">
        <v>4</v>
      </c>
      <c r="B6" s="14" t="s">
        <v>27</v>
      </c>
      <c r="C6" s="13">
        <v>30</v>
      </c>
      <c r="D6" s="13">
        <v>20</v>
      </c>
      <c r="E6" s="13">
        <v>2</v>
      </c>
      <c r="F6" s="12">
        <v>158.23599999999999</v>
      </c>
      <c r="G6" s="12">
        <v>171.95500000000001</v>
      </c>
      <c r="H6" s="12">
        <v>207.61699999999999</v>
      </c>
      <c r="I6" s="10">
        <v>179.27</v>
      </c>
      <c r="J6" s="10">
        <v>180.05699999999999</v>
      </c>
      <c r="K6" s="10">
        <v>176.28899999999999</v>
      </c>
      <c r="L6" s="10">
        <v>168.80099999999999</v>
      </c>
      <c r="M6" s="10">
        <v>182.351</v>
      </c>
    </row>
    <row r="7" spans="1:13" ht="27.9" customHeight="1" x14ac:dyDescent="0.3">
      <c r="A7" s="31" t="s">
        <v>12</v>
      </c>
      <c r="B7" s="32"/>
      <c r="C7" s="21">
        <f>SUM(C3:C6)</f>
        <v>195</v>
      </c>
      <c r="D7" s="21">
        <f>SUM(D3:D6)</f>
        <v>175</v>
      </c>
      <c r="E7" s="21">
        <f>SUM(E3:E6)</f>
        <v>73</v>
      </c>
      <c r="F7" s="22">
        <v>178.09200000000001</v>
      </c>
      <c r="G7" s="22">
        <v>186.761</v>
      </c>
      <c r="H7" s="22">
        <v>235.82400000000001</v>
      </c>
      <c r="I7" s="15">
        <v>201.21299999999999</v>
      </c>
      <c r="J7" s="15">
        <v>193.89400000000001</v>
      </c>
      <c r="K7" s="15">
        <v>197.74299999999999</v>
      </c>
      <c r="L7" s="15">
        <v>176.37200000000001</v>
      </c>
      <c r="M7" s="15">
        <v>186.72399999999999</v>
      </c>
    </row>
    <row r="8" spans="1:13" ht="35.25" customHeight="1" x14ac:dyDescent="0.3">
      <c r="A8" s="31" t="s">
        <v>11</v>
      </c>
      <c r="B8" s="32"/>
      <c r="C8" s="21">
        <v>2039</v>
      </c>
      <c r="D8" s="21">
        <v>1959</v>
      </c>
      <c r="E8" s="21">
        <v>1184</v>
      </c>
      <c r="F8" s="22">
        <v>199.50800000000001</v>
      </c>
      <c r="G8" s="22">
        <v>197.47200000000001</v>
      </c>
      <c r="H8" s="22">
        <v>254.69200000000001</v>
      </c>
      <c r="I8" s="8">
        <v>228.70400000000001</v>
      </c>
      <c r="J8" s="8">
        <v>209.96899999999999</v>
      </c>
      <c r="K8" s="8">
        <v>210.63499999999999</v>
      </c>
      <c r="L8" s="8">
        <v>183.351</v>
      </c>
      <c r="M8" s="8">
        <v>191.82300000000001</v>
      </c>
    </row>
  </sheetData>
  <mergeCells count="3">
    <mergeCell ref="A1:M1"/>
    <mergeCell ref="A8:B8"/>
    <mergeCell ref="A7:B7"/>
  </mergeCells>
  <printOptions horizontalCentered="1"/>
  <pageMargins left="0.70866141732283472" right="0.70866141732283472" top="1.3385826771653544" bottom="0.74803149606299213" header="0.31496062992125984" footer="0.31496062992125984"/>
  <pageSetup paperSize="9" scale="76" fitToHeight="0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"/>
  <sheetViews>
    <sheetView workbookViewId="0">
      <selection activeCell="A3" sqref="A3:M3"/>
    </sheetView>
  </sheetViews>
  <sheetFormatPr defaultRowHeight="14.4" x14ac:dyDescent="0.3"/>
  <cols>
    <col min="1" max="1" width="6.6640625" bestFit="1" customWidth="1"/>
    <col min="2" max="2" width="44.109375" customWidth="1"/>
    <col min="3" max="3" width="13.88671875" customWidth="1"/>
    <col min="4" max="4" width="12.44140625" customWidth="1"/>
    <col min="5" max="5" width="12.6640625" customWidth="1"/>
    <col min="6" max="6" width="13.5546875" customWidth="1"/>
    <col min="7" max="8" width="13.109375" customWidth="1"/>
    <col min="9" max="10" width="13.5546875" customWidth="1"/>
    <col min="11" max="11" width="13.44140625" customWidth="1"/>
    <col min="12" max="13" width="12.33203125" bestFit="1" customWidth="1"/>
  </cols>
  <sheetData>
    <row r="1" spans="1:13" ht="36.75" customHeight="1" thickBot="1" x14ac:dyDescent="0.35">
      <c r="A1" s="29" t="s">
        <v>65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55.2" x14ac:dyDescent="0.3">
      <c r="A2" s="16" t="s">
        <v>0</v>
      </c>
      <c r="B2" s="1" t="s">
        <v>1</v>
      </c>
      <c r="C2" s="2" t="s">
        <v>32</v>
      </c>
      <c r="D2" s="2" t="s">
        <v>33</v>
      </c>
      <c r="E2" s="2" t="s">
        <v>34</v>
      </c>
      <c r="F2" s="3" t="s">
        <v>2</v>
      </c>
      <c r="G2" s="3" t="s">
        <v>3</v>
      </c>
      <c r="H2" s="3" t="s">
        <v>4</v>
      </c>
      <c r="I2" s="4" t="s">
        <v>59</v>
      </c>
      <c r="J2" s="4" t="s">
        <v>38</v>
      </c>
      <c r="K2" s="4" t="s">
        <v>35</v>
      </c>
      <c r="L2" s="4" t="s">
        <v>36</v>
      </c>
      <c r="M2" s="4" t="s">
        <v>37</v>
      </c>
    </row>
    <row r="3" spans="1:13" ht="39.75" customHeight="1" x14ac:dyDescent="0.3">
      <c r="A3" s="5">
        <v>1</v>
      </c>
      <c r="B3" s="6" t="s">
        <v>54</v>
      </c>
      <c r="C3" s="11">
        <v>10</v>
      </c>
      <c r="D3" s="11">
        <v>10</v>
      </c>
      <c r="E3" s="11">
        <v>6</v>
      </c>
      <c r="F3" s="12">
        <v>0</v>
      </c>
      <c r="G3" s="12">
        <v>149.69499999999999</v>
      </c>
      <c r="H3" s="12">
        <v>284.38499999999999</v>
      </c>
      <c r="I3" s="10">
        <v>217.04</v>
      </c>
      <c r="J3" s="10">
        <v>221.167</v>
      </c>
      <c r="K3" s="10">
        <v>175.298</v>
      </c>
      <c r="L3" s="10">
        <v>187.31700000000001</v>
      </c>
      <c r="M3" s="10">
        <v>172.00700000000001</v>
      </c>
    </row>
    <row r="4" spans="1:13" ht="30" customHeight="1" x14ac:dyDescent="0.3">
      <c r="A4" s="33" t="s">
        <v>12</v>
      </c>
      <c r="B4" s="34"/>
      <c r="C4" s="28">
        <v>10</v>
      </c>
      <c r="D4" s="28">
        <v>10</v>
      </c>
      <c r="E4" s="28">
        <v>6</v>
      </c>
      <c r="F4" s="22">
        <v>0</v>
      </c>
      <c r="G4" s="22">
        <v>149.69499999999999</v>
      </c>
      <c r="H4" s="22">
        <v>284.38499999999999</v>
      </c>
      <c r="I4" s="8">
        <v>217.04</v>
      </c>
      <c r="J4" s="8">
        <v>221.167</v>
      </c>
      <c r="K4" s="8">
        <v>175.298</v>
      </c>
      <c r="L4" s="8">
        <v>187.31700000000001</v>
      </c>
      <c r="M4" s="8">
        <v>172.00700000000001</v>
      </c>
    </row>
    <row r="5" spans="1:13" ht="33" customHeight="1" x14ac:dyDescent="0.3">
      <c r="A5" s="33" t="s">
        <v>11</v>
      </c>
      <c r="B5" s="34"/>
      <c r="C5" s="21">
        <v>2039</v>
      </c>
      <c r="D5" s="21">
        <v>1959</v>
      </c>
      <c r="E5" s="21">
        <v>1184</v>
      </c>
      <c r="F5" s="22">
        <v>199.50800000000001</v>
      </c>
      <c r="G5" s="22">
        <v>197.47200000000001</v>
      </c>
      <c r="H5" s="22">
        <v>254.69200000000001</v>
      </c>
      <c r="I5" s="8">
        <v>228.70400000000001</v>
      </c>
      <c r="J5" s="8">
        <v>209.96899999999999</v>
      </c>
      <c r="K5" s="8">
        <v>210.63499999999999</v>
      </c>
      <c r="L5" s="8">
        <v>183.351</v>
      </c>
      <c r="M5" s="8">
        <v>191.82300000000001</v>
      </c>
    </row>
  </sheetData>
  <mergeCells count="3">
    <mergeCell ref="A1:M1"/>
    <mergeCell ref="A4:B4"/>
    <mergeCell ref="A5:B5"/>
  </mergeCells>
  <pageMargins left="0.7" right="0.7" top="0.75" bottom="0.75" header="0.3" footer="0.3"/>
  <pageSetup paperSize="9" scale="72" fitToHeight="0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"/>
  <sheetViews>
    <sheetView workbookViewId="0">
      <selection activeCell="A3" sqref="A3:M3"/>
    </sheetView>
  </sheetViews>
  <sheetFormatPr defaultRowHeight="14.4" x14ac:dyDescent="0.3"/>
  <cols>
    <col min="2" max="2" width="45.44140625" bestFit="1" customWidth="1"/>
    <col min="3" max="3" width="12.109375" customWidth="1"/>
    <col min="4" max="4" width="11.44140625" customWidth="1"/>
    <col min="5" max="5" width="12.5546875" customWidth="1"/>
    <col min="6" max="6" width="12.88671875" customWidth="1"/>
    <col min="7" max="7" width="12.109375" customWidth="1"/>
    <col min="8" max="8" width="12.33203125" customWidth="1"/>
    <col min="9" max="10" width="12.88671875" customWidth="1"/>
    <col min="11" max="11" width="12.6640625" customWidth="1"/>
    <col min="12" max="12" width="13.33203125" customWidth="1"/>
    <col min="13" max="13" width="13.6640625" customWidth="1"/>
  </cols>
  <sheetData>
    <row r="1" spans="1:13" ht="30.75" customHeight="1" thickBot="1" x14ac:dyDescent="0.35">
      <c r="A1" s="29" t="s">
        <v>66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70.5" customHeight="1" x14ac:dyDescent="0.3">
      <c r="A2" s="2" t="s">
        <v>0</v>
      </c>
      <c r="B2" s="17" t="s">
        <v>1</v>
      </c>
      <c r="C2" s="2" t="s">
        <v>32</v>
      </c>
      <c r="D2" s="2" t="s">
        <v>33</v>
      </c>
      <c r="E2" s="2" t="s">
        <v>34</v>
      </c>
      <c r="F2" s="3" t="s">
        <v>2</v>
      </c>
      <c r="G2" s="3" t="s">
        <v>3</v>
      </c>
      <c r="H2" s="3" t="s">
        <v>4</v>
      </c>
      <c r="I2" s="4" t="s">
        <v>59</v>
      </c>
      <c r="J2" s="4" t="s">
        <v>38</v>
      </c>
      <c r="K2" s="4" t="s">
        <v>35</v>
      </c>
      <c r="L2" s="4" t="s">
        <v>36</v>
      </c>
      <c r="M2" s="4" t="s">
        <v>37</v>
      </c>
    </row>
    <row r="3" spans="1:13" ht="35.25" customHeight="1" x14ac:dyDescent="0.3">
      <c r="A3" s="5">
        <v>1</v>
      </c>
      <c r="B3" s="6" t="s">
        <v>28</v>
      </c>
      <c r="C3" s="11">
        <v>35</v>
      </c>
      <c r="D3" s="11">
        <v>32</v>
      </c>
      <c r="E3" s="11">
        <v>13</v>
      </c>
      <c r="F3" s="12">
        <v>0</v>
      </c>
      <c r="G3" s="12">
        <v>246.553</v>
      </c>
      <c r="H3" s="12">
        <v>284.23599999999999</v>
      </c>
      <c r="I3" s="10">
        <v>265.39400000000001</v>
      </c>
      <c r="J3" s="10">
        <v>277.14</v>
      </c>
      <c r="K3" s="10">
        <v>212.268</v>
      </c>
      <c r="L3" s="10">
        <v>183.453</v>
      </c>
      <c r="M3" s="10">
        <v>173.11099999999999</v>
      </c>
    </row>
    <row r="4" spans="1:13" ht="27.9" customHeight="1" x14ac:dyDescent="0.3">
      <c r="A4" s="31" t="s">
        <v>12</v>
      </c>
      <c r="B4" s="32"/>
      <c r="C4" s="28">
        <v>35</v>
      </c>
      <c r="D4" s="28">
        <v>32</v>
      </c>
      <c r="E4" s="28">
        <v>13</v>
      </c>
      <c r="F4" s="22">
        <v>0</v>
      </c>
      <c r="G4" s="22">
        <v>246.553</v>
      </c>
      <c r="H4" s="22">
        <v>284.23599999999999</v>
      </c>
      <c r="I4" s="8">
        <v>265.39400000000001</v>
      </c>
      <c r="J4" s="8">
        <v>277.14</v>
      </c>
      <c r="K4" s="8">
        <v>212.268</v>
      </c>
      <c r="L4" s="8">
        <v>183.453</v>
      </c>
      <c r="M4" s="8">
        <v>173.11099999999999</v>
      </c>
    </row>
    <row r="5" spans="1:13" ht="27.9" customHeight="1" x14ac:dyDescent="0.3">
      <c r="A5" s="31" t="s">
        <v>11</v>
      </c>
      <c r="B5" s="32"/>
      <c r="C5" s="21">
        <v>2039</v>
      </c>
      <c r="D5" s="21">
        <v>1959</v>
      </c>
      <c r="E5" s="21">
        <v>1184</v>
      </c>
      <c r="F5" s="22">
        <v>199.50800000000001</v>
      </c>
      <c r="G5" s="22">
        <v>197.47200000000001</v>
      </c>
      <c r="H5" s="22">
        <v>254.69200000000001</v>
      </c>
      <c r="I5" s="8">
        <v>228.70400000000001</v>
      </c>
      <c r="J5" s="8">
        <v>209.96899999999999</v>
      </c>
      <c r="K5" s="8">
        <v>210.63499999999999</v>
      </c>
      <c r="L5" s="8">
        <v>183.351</v>
      </c>
      <c r="M5" s="8">
        <v>191.82300000000001</v>
      </c>
    </row>
  </sheetData>
  <mergeCells count="3">
    <mergeCell ref="A1:M1"/>
    <mergeCell ref="A5:B5"/>
    <mergeCell ref="A4:B4"/>
  </mergeCells>
  <printOptions horizontalCentered="1"/>
  <pageMargins left="0.70866141732283472" right="0.70866141732283472" top="1.3385826771653544" bottom="0.74803149606299213" header="0.31496062992125984" footer="0.31496062992125984"/>
  <pageSetup paperSize="9" scale="73" fitToHeight="0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workbookViewId="0">
      <selection activeCell="A3" sqref="A3:M6"/>
    </sheetView>
  </sheetViews>
  <sheetFormatPr defaultRowHeight="14.4" x14ac:dyDescent="0.3"/>
  <cols>
    <col min="2" max="2" width="46.5546875" bestFit="1" customWidth="1"/>
    <col min="3" max="3" width="12" customWidth="1"/>
    <col min="4" max="4" width="12.6640625" customWidth="1"/>
    <col min="5" max="5" width="13.44140625" customWidth="1"/>
    <col min="6" max="6" width="12.6640625" customWidth="1"/>
    <col min="7" max="7" width="12.5546875" customWidth="1"/>
    <col min="8" max="8" width="12.6640625" customWidth="1"/>
    <col min="9" max="10" width="13" customWidth="1"/>
    <col min="11" max="11" width="12" customWidth="1"/>
    <col min="12" max="12" width="13.44140625" customWidth="1"/>
    <col min="13" max="13" width="12" customWidth="1"/>
  </cols>
  <sheetData>
    <row r="1" spans="1:13" ht="30.75" customHeight="1" thickBot="1" x14ac:dyDescent="0.35">
      <c r="A1" s="29" t="s">
        <v>67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66.75" customHeight="1" x14ac:dyDescent="0.3">
      <c r="A2" s="2" t="s">
        <v>0</v>
      </c>
      <c r="B2" s="17" t="s">
        <v>1</v>
      </c>
      <c r="C2" s="2" t="s">
        <v>32</v>
      </c>
      <c r="D2" s="2" t="s">
        <v>33</v>
      </c>
      <c r="E2" s="2" t="s">
        <v>34</v>
      </c>
      <c r="F2" s="3" t="s">
        <v>2</v>
      </c>
      <c r="G2" s="3" t="s">
        <v>3</v>
      </c>
      <c r="H2" s="3" t="s">
        <v>4</v>
      </c>
      <c r="I2" s="4" t="s">
        <v>59</v>
      </c>
      <c r="J2" s="4" t="s">
        <v>38</v>
      </c>
      <c r="K2" s="4" t="s">
        <v>35</v>
      </c>
      <c r="L2" s="4" t="s">
        <v>36</v>
      </c>
      <c r="M2" s="4" t="s">
        <v>37</v>
      </c>
    </row>
    <row r="3" spans="1:13" ht="27.9" customHeight="1" x14ac:dyDescent="0.3">
      <c r="A3" s="5">
        <v>1</v>
      </c>
      <c r="B3" s="14" t="s">
        <v>68</v>
      </c>
      <c r="C3" s="13">
        <v>27</v>
      </c>
      <c r="D3" s="13">
        <v>27</v>
      </c>
      <c r="E3" s="11">
        <v>9</v>
      </c>
      <c r="F3" s="12">
        <v>0</v>
      </c>
      <c r="G3" s="12">
        <v>253.53700000000001</v>
      </c>
      <c r="H3" s="12">
        <v>291.85700000000003</v>
      </c>
      <c r="I3" s="10">
        <v>272.697</v>
      </c>
      <c r="J3" s="10">
        <v>199.34800000000001</v>
      </c>
      <c r="K3" s="10">
        <v>205.899</v>
      </c>
      <c r="L3" s="10">
        <v>180.90700000000001</v>
      </c>
      <c r="M3" s="10">
        <v>194.946</v>
      </c>
    </row>
    <row r="4" spans="1:13" ht="27.9" customHeight="1" x14ac:dyDescent="0.3">
      <c r="A4" s="5">
        <v>2</v>
      </c>
      <c r="B4" s="14" t="s">
        <v>29</v>
      </c>
      <c r="C4" s="13">
        <v>63</v>
      </c>
      <c r="D4" s="13">
        <v>62</v>
      </c>
      <c r="E4" s="11">
        <v>58</v>
      </c>
      <c r="F4" s="12">
        <v>211.428</v>
      </c>
      <c r="G4" s="12">
        <v>205.41</v>
      </c>
      <c r="H4" s="12">
        <v>247.37100000000001</v>
      </c>
      <c r="I4" s="10">
        <v>221.40299999999999</v>
      </c>
      <c r="J4" s="10">
        <v>217.61500000000001</v>
      </c>
      <c r="K4" s="10">
        <v>235.75700000000001</v>
      </c>
      <c r="L4" s="10">
        <v>205.017</v>
      </c>
      <c r="M4" s="10">
        <v>206.042</v>
      </c>
    </row>
    <row r="5" spans="1:13" ht="27.9" customHeight="1" x14ac:dyDescent="0.3">
      <c r="A5" s="5">
        <v>3</v>
      </c>
      <c r="B5" s="14" t="s">
        <v>30</v>
      </c>
      <c r="C5" s="13">
        <v>41</v>
      </c>
      <c r="D5" s="13">
        <v>40</v>
      </c>
      <c r="E5" s="13">
        <v>16</v>
      </c>
      <c r="F5" s="12">
        <v>181.17</v>
      </c>
      <c r="G5" s="12">
        <v>179.011</v>
      </c>
      <c r="H5" s="12">
        <v>239.411</v>
      </c>
      <c r="I5" s="10">
        <v>199.863</v>
      </c>
      <c r="J5" s="10">
        <v>171.68199999999999</v>
      </c>
      <c r="K5" s="10">
        <v>228.999</v>
      </c>
      <c r="L5" s="10">
        <v>174.29300000000001</v>
      </c>
      <c r="M5" s="10">
        <v>177.01599999999999</v>
      </c>
    </row>
    <row r="6" spans="1:13" ht="27.9" customHeight="1" x14ac:dyDescent="0.3">
      <c r="A6" s="5">
        <v>4</v>
      </c>
      <c r="B6" s="14" t="s">
        <v>44</v>
      </c>
      <c r="C6" s="11">
        <v>50</v>
      </c>
      <c r="D6" s="11">
        <v>47</v>
      </c>
      <c r="E6" s="11">
        <v>9</v>
      </c>
      <c r="F6" s="12">
        <v>166.30099999999999</v>
      </c>
      <c r="G6" s="12">
        <v>195.631</v>
      </c>
      <c r="H6" s="12">
        <v>212.52099999999999</v>
      </c>
      <c r="I6" s="10">
        <v>191.483</v>
      </c>
      <c r="J6" s="10">
        <v>191.054</v>
      </c>
      <c r="K6" s="10">
        <v>167.208</v>
      </c>
      <c r="L6" s="10">
        <v>151.14500000000001</v>
      </c>
      <c r="M6" s="10">
        <v>170.88</v>
      </c>
    </row>
    <row r="7" spans="1:13" ht="27.9" customHeight="1" x14ac:dyDescent="0.3">
      <c r="A7" s="33" t="s">
        <v>12</v>
      </c>
      <c r="B7" s="34"/>
      <c r="C7" s="21">
        <f>SUM(C3:C6)</f>
        <v>181</v>
      </c>
      <c r="D7" s="21">
        <f>SUM(D3:D6)</f>
        <v>176</v>
      </c>
      <c r="E7" s="21">
        <f>SUM(E3:E6)</f>
        <v>92</v>
      </c>
      <c r="F7" s="24">
        <v>186.30099999999999</v>
      </c>
      <c r="G7" s="24">
        <v>208.39699999999999</v>
      </c>
      <c r="H7" s="24">
        <v>247.791</v>
      </c>
      <c r="I7" s="15">
        <v>221.36199999999999</v>
      </c>
      <c r="J7" s="15">
        <v>198.19900000000001</v>
      </c>
      <c r="K7" s="15">
        <v>204.08199999999999</v>
      </c>
      <c r="L7" s="15">
        <v>174.697</v>
      </c>
      <c r="M7" s="15">
        <v>187.221</v>
      </c>
    </row>
    <row r="8" spans="1:13" ht="27.9" customHeight="1" x14ac:dyDescent="0.3">
      <c r="A8" s="33" t="s">
        <v>11</v>
      </c>
      <c r="B8" s="34"/>
      <c r="C8" s="21">
        <v>2039</v>
      </c>
      <c r="D8" s="21">
        <v>1959</v>
      </c>
      <c r="E8" s="21">
        <v>1184</v>
      </c>
      <c r="F8" s="22">
        <v>199.50800000000001</v>
      </c>
      <c r="G8" s="22">
        <v>197.47200000000001</v>
      </c>
      <c r="H8" s="22">
        <v>254.69200000000001</v>
      </c>
      <c r="I8" s="8">
        <v>228.70400000000001</v>
      </c>
      <c r="J8" s="8">
        <v>209.96899999999999</v>
      </c>
      <c r="K8" s="8">
        <v>210.63499999999999</v>
      </c>
      <c r="L8" s="8">
        <v>183.351</v>
      </c>
      <c r="M8" s="8">
        <v>191.82300000000001</v>
      </c>
    </row>
  </sheetData>
  <mergeCells count="3">
    <mergeCell ref="A1:M1"/>
    <mergeCell ref="A8:B8"/>
    <mergeCell ref="A7:B7"/>
  </mergeCells>
  <printOptions horizontalCentered="1"/>
  <pageMargins left="0.70866141732283472" right="0.70866141732283472" top="1.3385826771653544" bottom="0.74803149606299213" header="0.31496062992125984" footer="0.31496062992125984"/>
  <pageSetup paperSize="9" scale="71" fitToHeight="0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zoomScaleNormal="100" workbookViewId="0">
      <selection activeCell="D3" sqref="D3"/>
    </sheetView>
  </sheetViews>
  <sheetFormatPr defaultRowHeight="14.4" x14ac:dyDescent="0.3"/>
  <cols>
    <col min="2" max="2" width="46.88671875" bestFit="1" customWidth="1"/>
    <col min="3" max="3" width="11.6640625" customWidth="1"/>
    <col min="4" max="4" width="11.44140625" customWidth="1"/>
    <col min="5" max="5" width="13.33203125" customWidth="1"/>
    <col min="6" max="6" width="12" customWidth="1"/>
    <col min="7" max="7" width="11.6640625" customWidth="1"/>
    <col min="8" max="8" width="11.88671875" customWidth="1"/>
    <col min="9" max="10" width="12.88671875" customWidth="1"/>
    <col min="11" max="11" width="13.33203125" customWidth="1"/>
    <col min="12" max="12" width="13.5546875" customWidth="1"/>
    <col min="13" max="13" width="12.33203125" customWidth="1"/>
  </cols>
  <sheetData>
    <row r="1" spans="1:13" ht="35.25" customHeight="1" thickBot="1" x14ac:dyDescent="0.35">
      <c r="A1" s="29" t="s">
        <v>69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55.2" x14ac:dyDescent="0.3">
      <c r="A2" s="16" t="s">
        <v>0</v>
      </c>
      <c r="B2" s="1" t="s">
        <v>1</v>
      </c>
      <c r="C2" s="2" t="s">
        <v>32</v>
      </c>
      <c r="D2" s="2" t="s">
        <v>33</v>
      </c>
      <c r="E2" s="2" t="s">
        <v>34</v>
      </c>
      <c r="F2" s="3" t="s">
        <v>2</v>
      </c>
      <c r="G2" s="3" t="s">
        <v>3</v>
      </c>
      <c r="H2" s="3" t="s">
        <v>4</v>
      </c>
      <c r="I2" s="4" t="s">
        <v>59</v>
      </c>
      <c r="J2" s="4" t="s">
        <v>38</v>
      </c>
      <c r="K2" s="4" t="s">
        <v>35</v>
      </c>
      <c r="L2" s="4" t="s">
        <v>36</v>
      </c>
      <c r="M2" s="4" t="s">
        <v>37</v>
      </c>
    </row>
    <row r="3" spans="1:13" ht="27.9" customHeight="1" x14ac:dyDescent="0.3">
      <c r="A3" s="5">
        <v>1</v>
      </c>
      <c r="B3" s="14" t="s">
        <v>5</v>
      </c>
      <c r="C3" s="11">
        <v>102</v>
      </c>
      <c r="D3" s="11">
        <v>102</v>
      </c>
      <c r="E3" s="11">
        <v>102</v>
      </c>
      <c r="F3" s="12">
        <v>343.81619599999999</v>
      </c>
      <c r="G3" s="12">
        <v>324.88900000000001</v>
      </c>
      <c r="H3" s="12">
        <v>0</v>
      </c>
      <c r="I3" s="10">
        <v>334.35300000000001</v>
      </c>
      <c r="J3" s="10">
        <v>272.64400000000001</v>
      </c>
      <c r="K3" s="10">
        <v>330.32600000000002</v>
      </c>
      <c r="L3" s="10">
        <v>282.125</v>
      </c>
      <c r="M3" s="10">
        <v>279.291</v>
      </c>
    </row>
    <row r="4" spans="1:13" ht="27.9" customHeight="1" x14ac:dyDescent="0.3">
      <c r="A4" s="5">
        <v>2</v>
      </c>
      <c r="B4" s="14" t="s">
        <v>31</v>
      </c>
      <c r="C4" s="13">
        <v>124</v>
      </c>
      <c r="D4" s="13">
        <v>124</v>
      </c>
      <c r="E4" s="11">
        <v>124</v>
      </c>
      <c r="F4" s="12">
        <v>259.46199999999999</v>
      </c>
      <c r="G4" s="12">
        <v>266.20299999999997</v>
      </c>
      <c r="H4" s="12">
        <v>216.029</v>
      </c>
      <c r="I4" s="10">
        <v>247.23099999999999</v>
      </c>
      <c r="J4" s="10">
        <v>254.72</v>
      </c>
      <c r="K4" s="10">
        <v>296.27800000000002</v>
      </c>
      <c r="L4" s="10">
        <v>240.47800000000001</v>
      </c>
      <c r="M4" s="10">
        <v>244.334</v>
      </c>
    </row>
    <row r="5" spans="1:13" ht="27.9" customHeight="1" x14ac:dyDescent="0.3">
      <c r="A5" s="5">
        <v>3</v>
      </c>
      <c r="B5" s="14" t="s">
        <v>52</v>
      </c>
      <c r="C5" s="11">
        <v>44</v>
      </c>
      <c r="D5" s="11">
        <v>44</v>
      </c>
      <c r="E5" s="11">
        <v>37</v>
      </c>
      <c r="F5" s="12">
        <v>232.41380000000001</v>
      </c>
      <c r="G5" s="12">
        <v>241.5591</v>
      </c>
      <c r="H5" s="12">
        <v>210.50657000000001</v>
      </c>
      <c r="I5" s="10">
        <v>228.16</v>
      </c>
      <c r="J5" s="10">
        <v>244.74029999999999</v>
      </c>
      <c r="K5" s="10">
        <v>0</v>
      </c>
      <c r="L5" s="10">
        <v>0</v>
      </c>
      <c r="M5" s="10">
        <v>0</v>
      </c>
    </row>
    <row r="6" spans="1:13" ht="27.9" customHeight="1" x14ac:dyDescent="0.3">
      <c r="A6" s="5">
        <v>4</v>
      </c>
      <c r="B6" s="14" t="s">
        <v>53</v>
      </c>
      <c r="C6" s="11">
        <v>90</v>
      </c>
      <c r="D6" s="11">
        <v>90</v>
      </c>
      <c r="E6" s="11">
        <v>88</v>
      </c>
      <c r="F6" s="12">
        <v>228.06</v>
      </c>
      <c r="G6" s="12">
        <v>230.61</v>
      </c>
      <c r="H6" s="12">
        <v>208.46</v>
      </c>
      <c r="I6" s="10">
        <v>222.38</v>
      </c>
      <c r="J6" s="10">
        <v>259.19099999999997</v>
      </c>
      <c r="K6" s="10">
        <v>0</v>
      </c>
      <c r="L6" s="10">
        <v>0</v>
      </c>
      <c r="M6" s="10">
        <v>0</v>
      </c>
    </row>
    <row r="7" spans="1:13" ht="27.9" customHeight="1" x14ac:dyDescent="0.3">
      <c r="A7" s="5">
        <v>5</v>
      </c>
      <c r="B7" s="14" t="s">
        <v>6</v>
      </c>
      <c r="C7" s="13">
        <v>129</v>
      </c>
      <c r="D7" s="13">
        <v>129</v>
      </c>
      <c r="E7" s="13">
        <v>128</v>
      </c>
      <c r="F7" s="12">
        <v>213.57828857142857</v>
      </c>
      <c r="G7" s="12">
        <v>219.82878228915669</v>
      </c>
      <c r="H7" s="12">
        <v>209.99002789156623</v>
      </c>
      <c r="I7" s="10">
        <v>214.4656995840505</v>
      </c>
      <c r="J7" s="10">
        <v>228.61699999999999</v>
      </c>
      <c r="K7" s="10">
        <v>254.57499999999999</v>
      </c>
      <c r="L7" s="10">
        <v>208.35400000000001</v>
      </c>
      <c r="M7" s="10">
        <v>211.506</v>
      </c>
    </row>
    <row r="8" spans="1:13" ht="27.9" customHeight="1" x14ac:dyDescent="0.3">
      <c r="A8" s="5">
        <v>6</v>
      </c>
      <c r="B8" s="14" t="s">
        <v>10</v>
      </c>
      <c r="C8" s="13">
        <v>52</v>
      </c>
      <c r="D8" s="13">
        <v>50</v>
      </c>
      <c r="E8" s="13">
        <v>21</v>
      </c>
      <c r="F8" s="12">
        <v>177.83600000000001</v>
      </c>
      <c r="G8" s="12">
        <v>178.059</v>
      </c>
      <c r="H8" s="12">
        <v>216.25800000000001</v>
      </c>
      <c r="I8" s="10">
        <v>190.178</v>
      </c>
      <c r="J8" s="10">
        <v>188.85499999999999</v>
      </c>
      <c r="K8" s="10">
        <v>202.97399999999999</v>
      </c>
      <c r="L8" s="10">
        <v>183.92599999999999</v>
      </c>
      <c r="M8" s="10">
        <v>175.66800000000001</v>
      </c>
    </row>
    <row r="9" spans="1:13" ht="27.9" customHeight="1" x14ac:dyDescent="0.3">
      <c r="A9" s="5">
        <v>7</v>
      </c>
      <c r="B9" s="14" t="s">
        <v>21</v>
      </c>
      <c r="C9" s="13">
        <v>51</v>
      </c>
      <c r="D9" s="13">
        <v>50</v>
      </c>
      <c r="E9" s="13">
        <v>30</v>
      </c>
      <c r="F9" s="12">
        <v>175.13399999999999</v>
      </c>
      <c r="G9" s="12">
        <v>177.06</v>
      </c>
      <c r="H9" s="12">
        <v>217.893</v>
      </c>
      <c r="I9" s="10">
        <v>190.029</v>
      </c>
      <c r="J9" s="10">
        <v>204.22499999999999</v>
      </c>
      <c r="K9" s="10">
        <v>236.006</v>
      </c>
      <c r="L9" s="10">
        <v>186.41200000000001</v>
      </c>
      <c r="M9" s="10">
        <v>182.256</v>
      </c>
    </row>
    <row r="10" spans="1:13" ht="27.9" customHeight="1" x14ac:dyDescent="0.3">
      <c r="A10" s="5">
        <v>8</v>
      </c>
      <c r="B10" s="14" t="s">
        <v>47</v>
      </c>
      <c r="C10" s="13">
        <v>44</v>
      </c>
      <c r="D10" s="13">
        <v>39</v>
      </c>
      <c r="E10" s="13">
        <v>4</v>
      </c>
      <c r="F10" s="12">
        <v>0</v>
      </c>
      <c r="G10" s="12">
        <v>123.765</v>
      </c>
      <c r="H10" s="12">
        <v>215.52099999999999</v>
      </c>
      <c r="I10" s="10">
        <v>169.643</v>
      </c>
      <c r="J10" s="10">
        <v>164.13900000000001</v>
      </c>
      <c r="K10" s="10">
        <v>158.251</v>
      </c>
      <c r="L10" s="10">
        <v>160.05699999999999</v>
      </c>
      <c r="M10" s="10">
        <v>134.50200000000001</v>
      </c>
    </row>
    <row r="11" spans="1:13" ht="27.9" customHeight="1" x14ac:dyDescent="0.3">
      <c r="A11" s="5">
        <v>9</v>
      </c>
      <c r="B11" s="14" t="s">
        <v>46</v>
      </c>
      <c r="C11" s="13">
        <v>78</v>
      </c>
      <c r="D11" s="13">
        <v>78</v>
      </c>
      <c r="E11" s="13">
        <v>23</v>
      </c>
      <c r="F11" s="12">
        <v>159.21899999999999</v>
      </c>
      <c r="G11" s="12">
        <v>159.83199999999999</v>
      </c>
      <c r="H11" s="12">
        <v>170.435</v>
      </c>
      <c r="I11" s="10">
        <v>163.18600000000001</v>
      </c>
      <c r="J11" s="10">
        <v>181.00299999999999</v>
      </c>
      <c r="K11" s="10">
        <v>175.471</v>
      </c>
      <c r="L11" s="10">
        <v>166.64599999999999</v>
      </c>
      <c r="M11" s="10">
        <v>175.178</v>
      </c>
    </row>
    <row r="12" spans="1:13" ht="27.9" customHeight="1" x14ac:dyDescent="0.3">
      <c r="A12" s="5">
        <v>10</v>
      </c>
      <c r="B12" s="14" t="s">
        <v>49</v>
      </c>
      <c r="C12" s="13">
        <v>28</v>
      </c>
      <c r="D12" s="13">
        <v>28</v>
      </c>
      <c r="E12" s="13">
        <v>6</v>
      </c>
      <c r="F12" s="12">
        <v>143.42500000000001</v>
      </c>
      <c r="G12" s="12">
        <v>161.077</v>
      </c>
      <c r="H12" s="12">
        <v>180.245</v>
      </c>
      <c r="I12" s="10">
        <v>161.58250000000001</v>
      </c>
      <c r="J12" s="10">
        <v>190.90700000000001</v>
      </c>
      <c r="K12" s="10">
        <v>192.25299999999999</v>
      </c>
      <c r="L12" s="10">
        <v>0</v>
      </c>
      <c r="M12" s="10">
        <v>0</v>
      </c>
    </row>
    <row r="13" spans="1:13" ht="27.9" customHeight="1" x14ac:dyDescent="0.3">
      <c r="A13" s="5">
        <v>11</v>
      </c>
      <c r="B13" s="14" t="s">
        <v>45</v>
      </c>
      <c r="C13" s="11">
        <v>59</v>
      </c>
      <c r="D13" s="11">
        <v>57</v>
      </c>
      <c r="E13" s="11">
        <v>13</v>
      </c>
      <c r="F13" s="12">
        <v>161.1</v>
      </c>
      <c r="G13" s="12">
        <v>131.6</v>
      </c>
      <c r="H13" s="12">
        <v>190.9</v>
      </c>
      <c r="I13" s="10">
        <v>161.19999999999999</v>
      </c>
      <c r="J13" s="10">
        <v>180.001</v>
      </c>
      <c r="K13" s="10">
        <v>202.239</v>
      </c>
      <c r="L13" s="10">
        <v>151.477</v>
      </c>
      <c r="M13" s="10">
        <v>183.61099999999999</v>
      </c>
    </row>
    <row r="14" spans="1:13" ht="27.9" customHeight="1" x14ac:dyDescent="0.3">
      <c r="A14" s="5">
        <v>12</v>
      </c>
      <c r="B14" s="14" t="s">
        <v>48</v>
      </c>
      <c r="C14" s="13">
        <v>39</v>
      </c>
      <c r="D14" s="13">
        <v>39</v>
      </c>
      <c r="E14" s="13">
        <v>5</v>
      </c>
      <c r="F14" s="12">
        <v>137.065</v>
      </c>
      <c r="G14" s="12">
        <v>147.21100000000001</v>
      </c>
      <c r="H14" s="12">
        <v>158.89500000000001</v>
      </c>
      <c r="I14" s="10">
        <v>147.72399999999999</v>
      </c>
      <c r="J14" s="10">
        <v>172.97</v>
      </c>
      <c r="K14" s="10">
        <v>0</v>
      </c>
      <c r="L14" s="10">
        <v>0</v>
      </c>
      <c r="M14" s="10">
        <v>0</v>
      </c>
    </row>
    <row r="15" spans="1:13" ht="31.5" customHeight="1" x14ac:dyDescent="0.3">
      <c r="A15" s="33" t="s">
        <v>12</v>
      </c>
      <c r="B15" s="34"/>
      <c r="C15" s="21">
        <v>788</v>
      </c>
      <c r="D15" s="21">
        <v>780</v>
      </c>
      <c r="E15" s="21">
        <v>560</v>
      </c>
      <c r="F15" s="24">
        <v>205.327</v>
      </c>
      <c r="G15" s="24">
        <v>198.52099999999999</v>
      </c>
      <c r="H15" s="24">
        <v>197.887</v>
      </c>
      <c r="I15" s="25">
        <v>203.63200000000001</v>
      </c>
      <c r="J15" s="25">
        <v>210.636</v>
      </c>
      <c r="K15" s="25">
        <v>225.12700000000001</v>
      </c>
      <c r="L15" s="25">
        <v>195.58099999999999</v>
      </c>
      <c r="M15" s="25">
        <v>196.184</v>
      </c>
    </row>
    <row r="16" spans="1:13" ht="31.5" customHeight="1" x14ac:dyDescent="0.3">
      <c r="A16" s="33" t="s">
        <v>11</v>
      </c>
      <c r="B16" s="34"/>
      <c r="C16" s="21">
        <v>2039</v>
      </c>
      <c r="D16" s="21">
        <v>1959</v>
      </c>
      <c r="E16" s="21">
        <v>1184</v>
      </c>
      <c r="F16" s="22">
        <v>199.50800000000001</v>
      </c>
      <c r="G16" s="22">
        <v>197.47200000000001</v>
      </c>
      <c r="H16" s="22">
        <v>254.69200000000001</v>
      </c>
      <c r="I16" s="8">
        <v>228.70400000000001</v>
      </c>
      <c r="J16" s="8">
        <v>209.96899999999999</v>
      </c>
      <c r="K16" s="8">
        <v>210.63499999999999</v>
      </c>
      <c r="L16" s="8">
        <v>183.351</v>
      </c>
      <c r="M16" s="8">
        <v>191.82300000000001</v>
      </c>
    </row>
  </sheetData>
  <mergeCells count="3">
    <mergeCell ref="A1:M1"/>
    <mergeCell ref="A16:B16"/>
    <mergeCell ref="A15:B15"/>
  </mergeCells>
  <printOptions horizontalCentered="1"/>
  <pageMargins left="0.70866141732283472" right="0.70866141732283472" top="1.3385826771653544" bottom="0.74803149606299213" header="0.31496062992125984" footer="0.31496062992125984"/>
  <pageSetup paperSize="9" scale="72" fitToHeight="0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"/>
  <sheetViews>
    <sheetView workbookViewId="0">
      <selection activeCell="A3" sqref="A3:M3"/>
    </sheetView>
  </sheetViews>
  <sheetFormatPr defaultRowHeight="14.4" x14ac:dyDescent="0.3"/>
  <cols>
    <col min="2" max="2" width="42.6640625" bestFit="1" customWidth="1"/>
    <col min="3" max="4" width="11.109375" customWidth="1"/>
    <col min="5" max="5" width="11" customWidth="1"/>
    <col min="6" max="6" width="12.109375" customWidth="1"/>
    <col min="7" max="7" width="11.6640625" customWidth="1"/>
    <col min="8" max="8" width="12.44140625" customWidth="1"/>
    <col min="9" max="10" width="12.6640625" customWidth="1"/>
    <col min="11" max="11" width="12.33203125" customWidth="1"/>
    <col min="12" max="12" width="12.88671875" customWidth="1"/>
    <col min="13" max="13" width="13.88671875" customWidth="1"/>
  </cols>
  <sheetData>
    <row r="1" spans="1:13" ht="37.5" customHeight="1" thickBot="1" x14ac:dyDescent="0.35">
      <c r="A1" s="29" t="s">
        <v>70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68.25" customHeight="1" x14ac:dyDescent="0.3">
      <c r="A2" s="16" t="s">
        <v>0</v>
      </c>
      <c r="B2" s="1" t="s">
        <v>1</v>
      </c>
      <c r="C2" s="2" t="s">
        <v>32</v>
      </c>
      <c r="D2" s="2" t="s">
        <v>33</v>
      </c>
      <c r="E2" s="2" t="s">
        <v>34</v>
      </c>
      <c r="F2" s="3" t="s">
        <v>2</v>
      </c>
      <c r="G2" s="3" t="s">
        <v>3</v>
      </c>
      <c r="H2" s="3" t="s">
        <v>4</v>
      </c>
      <c r="I2" s="4" t="s">
        <v>59</v>
      </c>
      <c r="J2" s="4" t="s">
        <v>38</v>
      </c>
      <c r="K2" s="4" t="s">
        <v>35</v>
      </c>
      <c r="L2" s="4" t="s">
        <v>36</v>
      </c>
      <c r="M2" s="4" t="s">
        <v>37</v>
      </c>
    </row>
    <row r="3" spans="1:13" ht="27.9" customHeight="1" x14ac:dyDescent="0.3">
      <c r="A3" s="5">
        <v>1</v>
      </c>
      <c r="B3" s="6" t="s">
        <v>71</v>
      </c>
      <c r="C3" s="11">
        <v>4</v>
      </c>
      <c r="D3" s="11">
        <v>4</v>
      </c>
      <c r="E3" s="11">
        <v>1</v>
      </c>
      <c r="F3" s="12">
        <v>0</v>
      </c>
      <c r="G3" s="12">
        <v>0</v>
      </c>
      <c r="H3" s="12">
        <v>310.62400000000002</v>
      </c>
      <c r="I3" s="10">
        <v>310.62400000000002</v>
      </c>
      <c r="J3" s="10">
        <v>219.911</v>
      </c>
      <c r="K3" s="10">
        <v>245.649</v>
      </c>
      <c r="L3" s="10">
        <v>178.22499999999999</v>
      </c>
      <c r="M3" s="10">
        <v>235.67599999999999</v>
      </c>
    </row>
    <row r="4" spans="1:13" ht="27.9" customHeight="1" x14ac:dyDescent="0.3">
      <c r="A4" s="33" t="s">
        <v>12</v>
      </c>
      <c r="B4" s="34"/>
      <c r="C4" s="26">
        <v>4</v>
      </c>
      <c r="D4" s="26">
        <v>4</v>
      </c>
      <c r="E4" s="26">
        <v>1</v>
      </c>
      <c r="F4" s="27">
        <v>0</v>
      </c>
      <c r="G4" s="27">
        <v>0</v>
      </c>
      <c r="H4" s="27">
        <v>310.62400000000002</v>
      </c>
      <c r="I4" s="8">
        <v>310.62400000000002</v>
      </c>
      <c r="J4" s="8">
        <v>219.911</v>
      </c>
      <c r="K4" s="8">
        <v>245.649</v>
      </c>
      <c r="L4" s="8">
        <v>178.22499999999999</v>
      </c>
      <c r="M4" s="8">
        <v>235.67599999999999</v>
      </c>
    </row>
    <row r="5" spans="1:13" ht="27.9" customHeight="1" x14ac:dyDescent="0.3">
      <c r="A5" s="33" t="s">
        <v>11</v>
      </c>
      <c r="B5" s="34"/>
      <c r="C5" s="21">
        <v>2039</v>
      </c>
      <c r="D5" s="21">
        <v>1959</v>
      </c>
      <c r="E5" s="21">
        <v>1184</v>
      </c>
      <c r="F5" s="22">
        <v>199.50800000000001</v>
      </c>
      <c r="G5" s="22">
        <v>197.47200000000001</v>
      </c>
      <c r="H5" s="22">
        <v>254.69200000000001</v>
      </c>
      <c r="I5" s="8">
        <v>228.70400000000001</v>
      </c>
      <c r="J5" s="8">
        <v>209.96899999999999</v>
      </c>
      <c r="K5" s="8">
        <v>210.63499999999999</v>
      </c>
      <c r="L5" s="8">
        <v>183.351</v>
      </c>
      <c r="M5" s="8">
        <v>191.82300000000001</v>
      </c>
    </row>
  </sheetData>
  <mergeCells count="3">
    <mergeCell ref="A1:M1"/>
    <mergeCell ref="A5:B5"/>
    <mergeCell ref="A4:B4"/>
  </mergeCells>
  <printOptions horizontalCentered="1"/>
  <pageMargins left="0.70866141732283472" right="0.70866141732283472" top="1.3385826771653544" bottom="0.74803149606299213" header="0.31496062992125984" footer="0.31496062992125984"/>
  <pageSetup paperSize="9" scale="75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11</vt:i4>
      </vt:variant>
    </vt:vector>
  </HeadingPairs>
  <TitlesOfParts>
    <vt:vector size="11" baseType="lpstr">
      <vt:lpstr>İLÇELER</vt:lpstr>
      <vt:lpstr>AYANCIK</vt:lpstr>
      <vt:lpstr>BOYABAT</vt:lpstr>
      <vt:lpstr>DURAĞAN</vt:lpstr>
      <vt:lpstr>DİKMEN</vt:lpstr>
      <vt:lpstr>ERFELEK</vt:lpstr>
      <vt:lpstr>GERZE</vt:lpstr>
      <vt:lpstr>MERKEZ</vt:lpstr>
      <vt:lpstr>SARAYDÜZÜ</vt:lpstr>
      <vt:lpstr>TÜRKELİ</vt:lpstr>
      <vt:lpstr>OKULLAR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Lenova-KÇ</dc:creator>
  <cp:lastModifiedBy>grup 1</cp:lastModifiedBy>
  <cp:lastPrinted>2016-08-11T12:19:57Z</cp:lastPrinted>
  <dcterms:created xsi:type="dcterms:W3CDTF">2016-03-10T08:42:39Z</dcterms:created>
  <dcterms:modified xsi:type="dcterms:W3CDTF">2017-10-27T10:32:11Z</dcterms:modified>
</cp:coreProperties>
</file>